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46E" lockStructure="1"/>
  <bookViews>
    <workbookView xWindow="120" yWindow="45" windowWidth="18915" windowHeight="11580"/>
  </bookViews>
  <sheets>
    <sheet name="Fiche de signalement" sheetId="1" r:id="rId1"/>
    <sheet name="liste batiments" sheetId="2" state="hidden" r:id="rId2"/>
    <sheet name="mode d'emploi" sheetId="4" r:id="rId3"/>
    <sheet name="exemples" sheetId="5" r:id="rId4"/>
    <sheet name="reglementation" sheetId="3" r:id="rId5"/>
  </sheets>
  <definedNames>
    <definedName name="_xlnm._FilterDatabase" localSheetId="1" hidden="1">'liste batiments'!$A$2:$D$136</definedName>
    <definedName name="DateChsct">'Fiche de signalement'!$AA$57</definedName>
    <definedName name="DateCpAp">'Fiche de signalement'!$F$39</definedName>
    <definedName name="DateEvenement">'Fiche de signalement'!$F$14</definedName>
    <definedName name="DateRegistre">'Fiche de signalement'!$AA$4</definedName>
    <definedName name="DateResp">'Fiche de signalement'!$F$50</definedName>
    <definedName name="Declarationaccident">'Fiche de signalement'!$AC$16</definedName>
    <definedName name="Description">'Fiche de signalement'!$C$20</definedName>
    <definedName name="FeuilleEnCours">'Fiche de signalement'!$AA$1</definedName>
    <definedName name="Fonction">'Fiche de signalement'!$F$6</definedName>
    <definedName name="FonctionCpAp">'Fiche de signalement'!$X$37</definedName>
    <definedName name="FonctionResp">'Fiche de signalement'!$X$48</definedName>
    <definedName name="Lieu">'Fiche de signalement'!$F$16</definedName>
    <definedName name="ListeRegistres">#REF!</definedName>
    <definedName name="ListeTypeSignalement">#REF!</definedName>
    <definedName name="LocalisationRegistre">'Fiche de signalement'!$K$1</definedName>
    <definedName name="NomChsct">#REF!</definedName>
    <definedName name="NomPrenom">'Fiche de signalement'!$F$4</definedName>
    <definedName name="NomPrenomCpAp">'Fiche de signalement'!$F$37</definedName>
    <definedName name="NomPrenomResp">'Fiche de signalement'!$F$48</definedName>
    <definedName name="NumCnrs">'Fiche de signalement'!#REF!</definedName>
    <definedName name="NumeroDeLigne">'Fiche de signalement'!$AE$1</definedName>
    <definedName name="NumInserm">'Fiche de signalement'!#REF!</definedName>
    <definedName name="PageRegistre">'Fiche de signalement'!$P$57</definedName>
    <definedName name="Proposition">'Fiche de signalement'!$C$31</definedName>
    <definedName name="PropositionCpAp">'Fiche de signalement'!$C$42</definedName>
    <definedName name="PropositionResp">'Fiche de signalement'!$C$53</definedName>
    <definedName name="Service">'Fiche de signalement'!$Y$6</definedName>
    <definedName name="TypeSignalement">'Fiche de signalement'!$Y$57</definedName>
    <definedName name="UFR">'Fiche de signalement'!#REF!</definedName>
    <definedName name="VoirChsct">'Fiche de signalement'!#REF!</definedName>
    <definedName name="ZoneDonnesMdifiees">'Fiche de signalement'!#REF!</definedName>
    <definedName name="ZoneDonnesModifiees">'Fiche de signalement'!#REF!</definedName>
  </definedNames>
  <calcPr calcId="145621"/>
</workbook>
</file>

<file path=xl/calcChain.xml><?xml version="1.0" encoding="utf-8"?>
<calcChain xmlns="http://schemas.openxmlformats.org/spreadsheetml/2006/main">
  <c r="E128" i="2" l="1"/>
  <c r="E107" i="2"/>
  <c r="E74" i="2"/>
  <c r="E41" i="2"/>
  <c r="E36" i="2"/>
  <c r="E31" i="2"/>
  <c r="E12" i="2"/>
  <c r="E5" i="2"/>
  <c r="E2" i="2"/>
  <c r="E3" i="2"/>
  <c r="E4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2" i="2"/>
  <c r="E33" i="2"/>
  <c r="E34" i="2"/>
  <c r="E35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9" i="2"/>
  <c r="E130" i="2"/>
  <c r="E131" i="2"/>
  <c r="E132" i="2"/>
  <c r="E133" i="2"/>
  <c r="E134" i="2"/>
  <c r="E135" i="2"/>
  <c r="E136" i="2"/>
</calcChain>
</file>

<file path=xl/sharedStrings.xml><?xml version="1.0" encoding="utf-8"?>
<sst xmlns="http://schemas.openxmlformats.org/spreadsheetml/2006/main" count="542" uniqueCount="331">
  <si>
    <t>REGISTRE SANTE SECURITE AU TRAVAIL 
Fiche de signalement</t>
  </si>
  <si>
    <t>Nom-Prénom :</t>
  </si>
  <si>
    <t xml:space="preserve">Date de l'écriture sur le registre : </t>
  </si>
  <si>
    <t xml:space="preserve">Fonction : </t>
  </si>
  <si>
    <t xml:space="preserve">Service : </t>
  </si>
  <si>
    <t>saisie obligatoire</t>
  </si>
  <si>
    <t>Observations, suggestions, évènements, incidents, accidents</t>
  </si>
  <si>
    <t xml:space="preserve">Date et heure : </t>
  </si>
  <si>
    <t xml:space="preserve">Lieu : </t>
  </si>
  <si>
    <t xml:space="preserve">déclaration accident : </t>
  </si>
  <si>
    <t>Description du risque, fait, incident, accident</t>
  </si>
  <si>
    <t>Proposition</t>
  </si>
  <si>
    <t>avis et proposition(s) de l'Assistant ou Conseiller de Prévention</t>
  </si>
  <si>
    <t xml:space="preserve">Date : </t>
  </si>
  <si>
    <t xml:space="preserve">Avis / Proposition : </t>
  </si>
  <si>
    <t>Mesures de prévention mises en œuvre (Responsable)</t>
  </si>
  <si>
    <t>SITE</t>
  </si>
  <si>
    <t>CODE RUS BATIMENT</t>
  </si>
  <si>
    <t>NOM D'USAGE</t>
  </si>
  <si>
    <t>ADRESSE</t>
  </si>
  <si>
    <t>01 - La Fleuriaye</t>
  </si>
  <si>
    <t>01_01</t>
  </si>
  <si>
    <t>IUT La Fleuriaye</t>
  </si>
  <si>
    <t>2 avenue du Professeur Jean Rouxel BP 539 44475 Carquefou Cedex 1</t>
  </si>
  <si>
    <t>01_02</t>
  </si>
  <si>
    <t>Locaux Techniques</t>
  </si>
  <si>
    <t>02 - Pôle Universitaire de La-Roche-Sur-Yon</t>
  </si>
  <si>
    <t>02_01</t>
  </si>
  <si>
    <t>IUT BAT A (IC)</t>
  </si>
  <si>
    <t xml:space="preserve"> Boulevard Gaston Deferre  85035 La Roche sur Yon </t>
  </si>
  <si>
    <t>02_02</t>
  </si>
  <si>
    <t>IUT BAT B (Administration)</t>
  </si>
  <si>
    <t>02_03</t>
  </si>
  <si>
    <t>IUT BAT C (GB)</t>
  </si>
  <si>
    <t>02_04</t>
  </si>
  <si>
    <t>IUT BAT D (RT)</t>
  </si>
  <si>
    <t>02_05</t>
  </si>
  <si>
    <t>IUT BAT SUAPS</t>
  </si>
  <si>
    <t>02_09</t>
  </si>
  <si>
    <t>Bât. H (ESPE La Roche-sur-Yon)</t>
  </si>
  <si>
    <t>221 rue Hubert Cailler CS 50020  85035 La Roche sur Yon cedex</t>
  </si>
  <si>
    <t>03 - Centre Loire</t>
  </si>
  <si>
    <t>03_01</t>
  </si>
  <si>
    <t>Présidence</t>
  </si>
  <si>
    <t xml:space="preserve">1 Quai de Tourville  44035 Nantes </t>
  </si>
  <si>
    <t>03_02</t>
  </si>
  <si>
    <t>Veil - Faculté de Médecine</t>
  </si>
  <si>
    <t>1 rue Gaston Veil BP 53508 44035  Nantes cedex 01</t>
  </si>
  <si>
    <t>03_03</t>
  </si>
  <si>
    <t>Kernéis</t>
  </si>
  <si>
    <t xml:space="preserve">1 rue Bias  44000 Nantes </t>
  </si>
  <si>
    <t>03_04</t>
  </si>
  <si>
    <t>Bias Pharma</t>
  </si>
  <si>
    <t>9 rue Bias  BP53508  44035 Nantes CEDEX 1</t>
  </si>
  <si>
    <t>03_05</t>
  </si>
  <si>
    <t>Odontologie</t>
  </si>
  <si>
    <t>1 place Alexis Ricordeau  BP 84215  44042 Nantes CEDEX 1</t>
  </si>
  <si>
    <t>03_06</t>
  </si>
  <si>
    <t>IRS-UN</t>
  </si>
  <si>
    <t xml:space="preserve">6, 8 quai Moncousu  44035 Nantes </t>
  </si>
  <si>
    <t>03_07</t>
  </si>
  <si>
    <t>Jean Monnet</t>
  </si>
  <si>
    <t xml:space="preserve"> Immeuble Jean Monnet 32 Bd Jean-Monnet   44093 Nantes Cedex 1</t>
  </si>
  <si>
    <t>03_08</t>
  </si>
  <si>
    <t>MEIF</t>
  </si>
  <si>
    <t xml:space="preserve">13 Boulevard de la Madeleine  44000 Nantes </t>
  </si>
  <si>
    <t>03_09</t>
  </si>
  <si>
    <t>Kervegan</t>
  </si>
  <si>
    <t xml:space="preserve">32 rue Kervégan  44035 Nantes </t>
  </si>
  <si>
    <t>03_10</t>
  </si>
  <si>
    <t>Marine Marchande</t>
  </si>
  <si>
    <t xml:space="preserve">2 rue Gabriel Péri  44103 Nantes </t>
  </si>
  <si>
    <t>03_11</t>
  </si>
  <si>
    <t>Ange Guépin - MSH</t>
  </si>
  <si>
    <t xml:space="preserve">5 allée Jacques Berque  44021 Nantes </t>
  </si>
  <si>
    <t>03_12</t>
  </si>
  <si>
    <t>Gloriette</t>
  </si>
  <si>
    <t xml:space="preserve">4 allée de l'ile Gloriette   44000 Nantes </t>
  </si>
  <si>
    <t>03_13</t>
  </si>
  <si>
    <t>Veil Local stockage</t>
  </si>
  <si>
    <t>1 rue Gaston Veil  BP 53508  44035  Nantes CEDEX 1</t>
  </si>
  <si>
    <t>03_14</t>
  </si>
  <si>
    <t>Bacqua</t>
  </si>
  <si>
    <t xml:space="preserve">4 rue BIAS  44000 Nantes </t>
  </si>
  <si>
    <t>03_15</t>
  </si>
  <si>
    <t>IUT Joffre Bât. A</t>
  </si>
  <si>
    <t xml:space="preserve">3 rue Maréchal Joffre  44041 Nantes </t>
  </si>
  <si>
    <t>03_16</t>
  </si>
  <si>
    <t>IUT Joffre Bât B</t>
  </si>
  <si>
    <t>03_17</t>
  </si>
  <si>
    <t>IUT Joffre Bât. H</t>
  </si>
  <si>
    <t>03_pk</t>
  </si>
  <si>
    <t>PK Présidence</t>
  </si>
  <si>
    <t>04 - Ile de Nantes</t>
  </si>
  <si>
    <t>04_01</t>
  </si>
  <si>
    <t>Dubigeon</t>
  </si>
  <si>
    <t xml:space="preserve">2 B rue Léon Bureau  44200 Nantes </t>
  </si>
  <si>
    <t>04_02</t>
  </si>
  <si>
    <t>Vincent-Gache Atlantica</t>
  </si>
  <si>
    <t xml:space="preserve">25 Boulevard Vincent Gâche  44200 Nantes </t>
  </si>
  <si>
    <t>04_03</t>
  </si>
  <si>
    <t>IRS 2</t>
  </si>
  <si>
    <t xml:space="preserve">22 Boulevard Bénoni Goullin  44000 Nantes </t>
  </si>
  <si>
    <t>04_04</t>
  </si>
  <si>
    <t>Nantes Biotech</t>
  </si>
  <si>
    <t>05 - La Chantrerie</t>
  </si>
  <si>
    <t>05_01</t>
  </si>
  <si>
    <t>IRESTE</t>
  </si>
  <si>
    <t xml:space="preserve"> Rue C. Pauc  44306 Nantes </t>
  </si>
  <si>
    <t>05_02</t>
  </si>
  <si>
    <t>ISITEM</t>
  </si>
  <si>
    <t>05_03</t>
  </si>
  <si>
    <t>IHT</t>
  </si>
  <si>
    <t>05_04</t>
  </si>
  <si>
    <t>ETMPA</t>
  </si>
  <si>
    <t>06 - Lombarderie</t>
  </si>
  <si>
    <t>06_01</t>
  </si>
  <si>
    <t>Administration-Enseignement</t>
  </si>
  <si>
    <t xml:space="preserve">2 rue de la Houssinière  44322 Nantes </t>
  </si>
  <si>
    <t>06_05</t>
  </si>
  <si>
    <t>TP Biologie</t>
  </si>
  <si>
    <t>06_06</t>
  </si>
  <si>
    <t>TP Géologie</t>
  </si>
  <si>
    <t>06_12</t>
  </si>
  <si>
    <t>TP Chimie</t>
  </si>
  <si>
    <t>06_13</t>
  </si>
  <si>
    <t>TP Physique Chimie-bio</t>
  </si>
  <si>
    <t>06_29</t>
  </si>
  <si>
    <t>Cafétéria</t>
  </si>
  <si>
    <t>06_14</t>
  </si>
  <si>
    <t>Extension Ens TP TD Géo Phys Info</t>
  </si>
  <si>
    <t>06_15</t>
  </si>
  <si>
    <t>TP Informatique</t>
  </si>
  <si>
    <t>06_26</t>
  </si>
  <si>
    <t>Enseignement Erdre</t>
  </si>
  <si>
    <t>06_28</t>
  </si>
  <si>
    <t>Amphis F G H</t>
  </si>
  <si>
    <t>06_02</t>
  </si>
  <si>
    <t>bâtiment 2</t>
  </si>
  <si>
    <t>06_03</t>
  </si>
  <si>
    <t>Recherche physique</t>
  </si>
  <si>
    <t>06_04</t>
  </si>
  <si>
    <t>Recherche Chimie</t>
  </si>
  <si>
    <t>06_07</t>
  </si>
  <si>
    <t xml:space="preserve">Serres </t>
  </si>
  <si>
    <t>06_08</t>
  </si>
  <si>
    <t>Recherche biologie</t>
  </si>
  <si>
    <t>06_09</t>
  </si>
  <si>
    <t>Chimie anal. Bioch. -LAIEM</t>
  </si>
  <si>
    <t>06_10</t>
  </si>
  <si>
    <t xml:space="preserve">Recherche Mathématiques </t>
  </si>
  <si>
    <t>06_11</t>
  </si>
  <si>
    <t>LINA</t>
  </si>
  <si>
    <t>2 rue de la Houssinière BP312 44322 Nantes 03</t>
  </si>
  <si>
    <t>06_16</t>
  </si>
  <si>
    <t xml:space="preserve">Service technique </t>
  </si>
  <si>
    <t>06_17</t>
  </si>
  <si>
    <t>Data Center</t>
  </si>
  <si>
    <t>06_18</t>
  </si>
  <si>
    <t>Bibliothèque universitaire</t>
  </si>
  <si>
    <t>06_20</t>
  </si>
  <si>
    <t>Produits dangereux</t>
  </si>
  <si>
    <t>06_21</t>
  </si>
  <si>
    <t>Base d'aviron</t>
  </si>
  <si>
    <t>06_22</t>
  </si>
  <si>
    <t>CEISAM</t>
  </si>
  <si>
    <t>06_23</t>
  </si>
  <si>
    <t>Pavillon</t>
  </si>
  <si>
    <t>06_24</t>
  </si>
  <si>
    <t>Poste de livraison</t>
  </si>
  <si>
    <t>06_25</t>
  </si>
  <si>
    <t>Recherche Biocatalyse</t>
  </si>
  <si>
    <t>06_27</t>
  </si>
  <si>
    <t>ISOMER</t>
  </si>
  <si>
    <t>06_30</t>
  </si>
  <si>
    <t>DPIL Imprimerie</t>
  </si>
  <si>
    <t>06_33</t>
  </si>
  <si>
    <t>Chaufferie</t>
  </si>
  <si>
    <t>06_34</t>
  </si>
  <si>
    <t>Extension LINA</t>
  </si>
  <si>
    <t>06_35</t>
  </si>
  <si>
    <t>Maison des services</t>
  </si>
  <si>
    <t>110 bd Michelet  BP 42212  44322 Nantes cedex 3</t>
  </si>
  <si>
    <t>07 - Tertre</t>
  </si>
  <si>
    <t>07_01</t>
  </si>
  <si>
    <t>Château</t>
  </si>
  <si>
    <t xml:space="preserve"> Chemin de la Censive du Tertre  44312 Nantes </t>
  </si>
  <si>
    <t>07_02</t>
  </si>
  <si>
    <t>07_05</t>
  </si>
  <si>
    <t>IGARUN</t>
  </si>
  <si>
    <t>07_06</t>
  </si>
  <si>
    <t>BU Lettres</t>
  </si>
  <si>
    <t>07_07</t>
  </si>
  <si>
    <t>Droit</t>
  </si>
  <si>
    <t>07_08</t>
  </si>
  <si>
    <t>CIL</t>
  </si>
  <si>
    <t>07_09</t>
  </si>
  <si>
    <t>IEMN IAE Erdre</t>
  </si>
  <si>
    <t>07_10</t>
  </si>
  <si>
    <t>BU. DEC</t>
  </si>
  <si>
    <t>07_11</t>
  </si>
  <si>
    <t>Pole ETUDIANT</t>
  </si>
  <si>
    <t>07_12</t>
  </si>
  <si>
    <t>Censive</t>
  </si>
  <si>
    <t>2 Ch de la Censive du TERTRE BP 81227 44300 Nantes Cedex 3</t>
  </si>
  <si>
    <t>07_13</t>
  </si>
  <si>
    <t>Théâtre</t>
  </si>
  <si>
    <t xml:space="preserve"> Chemin de la Censive du TERTRE Mail André Breton  44300 Nantes </t>
  </si>
  <si>
    <t>07_14</t>
  </si>
  <si>
    <t>IEMN IAE Petit port</t>
  </si>
  <si>
    <t xml:space="preserve"> Chemin de la Censive du Tertre BP 62232 44322 Nantes Cedex 3</t>
  </si>
  <si>
    <t>07_15</t>
  </si>
  <si>
    <t>Halle des Sports</t>
  </si>
  <si>
    <t xml:space="preserve">3 Boulevard Guy Mollet  44300 Nantes </t>
  </si>
  <si>
    <t>07_16</t>
  </si>
  <si>
    <t>Vestiaire - DOJO</t>
  </si>
  <si>
    <t>07_17</t>
  </si>
  <si>
    <t>MAISON 1 (Grange Barbeau)</t>
  </si>
  <si>
    <t xml:space="preserve"> Impasse Charles Chassin  44300 Nantes </t>
  </si>
  <si>
    <t>07_18</t>
  </si>
  <si>
    <t>Maison 02 - Grange Barbeau</t>
  </si>
  <si>
    <t>07_19</t>
  </si>
  <si>
    <t>STAPS</t>
  </si>
  <si>
    <t xml:space="preserve">25 B Boulevard Guy Mollet  44300 Nantes </t>
  </si>
  <si>
    <t>07_20</t>
  </si>
  <si>
    <t>Amphi provisoire Staps</t>
  </si>
  <si>
    <t>07_21</t>
  </si>
  <si>
    <t>Launay Violette</t>
  </si>
  <si>
    <t>Chemin de Launay Violette 44300 Nantes</t>
  </si>
  <si>
    <t>07_22</t>
  </si>
  <si>
    <t>Recteur Schmitt Bât C0</t>
  </si>
  <si>
    <t>23 rue du Recteur Schmitt  44322 Nantes Cedex 3</t>
  </si>
  <si>
    <t>07_23</t>
  </si>
  <si>
    <t>Recteur Schmitt Bât E0</t>
  </si>
  <si>
    <t>07_24</t>
  </si>
  <si>
    <t>Recteur Schmitt Bât.F0</t>
  </si>
  <si>
    <t>07_25</t>
  </si>
  <si>
    <t>Recteur Schmitt Bât J0</t>
  </si>
  <si>
    <t>07_26</t>
  </si>
  <si>
    <t>Recteur Schmitt Bât K0</t>
  </si>
  <si>
    <t>07_27</t>
  </si>
  <si>
    <t xml:space="preserve">Recteur Schmitt Parking </t>
  </si>
  <si>
    <t>sans</t>
  </si>
  <si>
    <t>Bâtiments A0, B0, D0, G0, H0, I0</t>
  </si>
  <si>
    <t>07_28</t>
  </si>
  <si>
    <t>IQUABIAN</t>
  </si>
  <si>
    <t xml:space="preserve">64 rue de la Géraudière  44322 Nantes </t>
  </si>
  <si>
    <t>07_31</t>
  </si>
  <si>
    <t>Nouveau Tertre Aile A</t>
  </si>
  <si>
    <t>07_32</t>
  </si>
  <si>
    <t>Nouveau Tertre Aile B</t>
  </si>
  <si>
    <t>07_33</t>
  </si>
  <si>
    <t>Nouveau Tertre Aile C</t>
  </si>
  <si>
    <t>07_34</t>
  </si>
  <si>
    <t>Nouveau Tertre Amphis D et E</t>
  </si>
  <si>
    <t>08 - Pôle Saint-Herblain</t>
  </si>
  <si>
    <t>08_01</t>
  </si>
  <si>
    <t xml:space="preserve">GIP Arronax </t>
  </si>
  <si>
    <t>1 rue Aronnax CS 10112 44817 Saint Herblain CEDEX</t>
  </si>
  <si>
    <t>09 - Pôle universitaire de Saint Nazaire</t>
  </si>
  <si>
    <t>09_1A</t>
  </si>
  <si>
    <t>Génie civil enseignement</t>
  </si>
  <si>
    <t xml:space="preserve">58 rue Michel Ange  44603 Saint Nazaire </t>
  </si>
  <si>
    <t>09_1B</t>
  </si>
  <si>
    <t>Génie civil Laboratoire</t>
  </si>
  <si>
    <t>09_11</t>
  </si>
  <si>
    <t xml:space="preserve">Locaux Techniques </t>
  </si>
  <si>
    <t>09_02</t>
  </si>
  <si>
    <t>Mesures Physiques GIM</t>
  </si>
  <si>
    <t>09_03</t>
  </si>
  <si>
    <t xml:space="preserve">Hall techno MP </t>
  </si>
  <si>
    <t>09_04</t>
  </si>
  <si>
    <t>Enseignement MP</t>
  </si>
  <si>
    <t>09_12</t>
  </si>
  <si>
    <t>Hall technologique</t>
  </si>
  <si>
    <t>09_05</t>
  </si>
  <si>
    <t>Hall Chimie</t>
  </si>
  <si>
    <t>09_06</t>
  </si>
  <si>
    <t>Tech de commercialisation</t>
  </si>
  <si>
    <t>09_07</t>
  </si>
  <si>
    <t>Administration</t>
  </si>
  <si>
    <t>09_08</t>
  </si>
  <si>
    <t>FC -Génie Chimique</t>
  </si>
  <si>
    <t>09_16</t>
  </si>
  <si>
    <t>Logements et infirmerie</t>
  </si>
  <si>
    <t>09_10</t>
  </si>
  <si>
    <t>Amphi A B - SUAPS - Repro</t>
  </si>
  <si>
    <t>09_13</t>
  </si>
  <si>
    <t>Amphi C</t>
  </si>
  <si>
    <t>09_14</t>
  </si>
  <si>
    <t>Ges. Log. Trans.</t>
  </si>
  <si>
    <t>09_15</t>
  </si>
  <si>
    <t>Soute</t>
  </si>
  <si>
    <t>09_17</t>
  </si>
  <si>
    <t>Labo recherche GEM</t>
  </si>
  <si>
    <t>09_18</t>
  </si>
  <si>
    <t xml:space="preserve">Centre René Kerviler_CRTT </t>
  </si>
  <si>
    <t xml:space="preserve">37 Boulevard de l'Université  44616 Saint Nazaire </t>
  </si>
  <si>
    <t>09_19</t>
  </si>
  <si>
    <t>Gavy</t>
  </si>
  <si>
    <t xml:space="preserve"> Boulevard de l'Université  44603 Saint Nazaire </t>
  </si>
  <si>
    <t>09_20</t>
  </si>
  <si>
    <t>Plateforme R&amp;D Algosolis</t>
  </si>
  <si>
    <t xml:space="preserve"> Chemin des Infirmières  44602 Saint Nazaire Cedex</t>
  </si>
  <si>
    <t>10 - INSPE ANGERS</t>
  </si>
  <si>
    <t>10_01</t>
  </si>
  <si>
    <t xml:space="preserve">Bât principal </t>
  </si>
  <si>
    <t>7 rue Dacier  49035 Angers Cedex 1</t>
  </si>
  <si>
    <t>10_02</t>
  </si>
  <si>
    <t>Bâtiment D</t>
  </si>
  <si>
    <t>10_03</t>
  </si>
  <si>
    <t>Restaurant</t>
  </si>
  <si>
    <t>10_04</t>
  </si>
  <si>
    <t>Gymnase</t>
  </si>
  <si>
    <t>10_05</t>
  </si>
  <si>
    <t>Atelier</t>
  </si>
  <si>
    <t>11 - INSPE LAVAL</t>
  </si>
  <si>
    <t>11_05</t>
  </si>
  <si>
    <t>INSPE Laval</t>
  </si>
  <si>
    <t>12 - INSPE LE MANS</t>
  </si>
  <si>
    <t>12_01</t>
  </si>
  <si>
    <t>INSPE du Maine</t>
  </si>
  <si>
    <t>13 - BOUGUENAIS-ST-AIGNAN</t>
  </si>
  <si>
    <t>13_01</t>
  </si>
  <si>
    <t>SELECTA</t>
  </si>
  <si>
    <t>14 rue René Fonck 44860 Saint-Aignan de Grand Lieu</t>
  </si>
  <si>
    <t>Colonne1</t>
  </si>
  <si>
    <t>Site et/ou batiment</t>
  </si>
  <si>
    <t>Supérieur Hiérarchique</t>
  </si>
  <si>
    <t xml:space="preserve">Date de consultation par le Président du  CHSCT :  </t>
  </si>
  <si>
    <t>Identité de l'agent ou de l'usager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</si>
</sst>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 Narrow"/>
      <family val="2"/>
    </font>
    <font>
      <sz val="12"/>
      <color theme="0"/>
      <name val="Arial Narrow"/>
      <family val="2"/>
    </font>
    <font>
      <sz val="10"/>
      <color rgb="FF00B0F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0"/>
      <color rgb="FF003366"/>
      <name val="Trebuchet MS"/>
      <family val="2"/>
    </font>
    <font>
      <sz val="10"/>
      <color theme="1"/>
      <name val="Symbol"/>
      <family val="1"/>
      <charset val="2"/>
    </font>
    <font>
      <sz val="10"/>
      <color theme="1"/>
      <name val="Trebuchet MS"/>
      <family val="2"/>
    </font>
    <font>
      <sz val="10"/>
      <color rgb="FF000000"/>
      <name val="Symbol"/>
      <family val="1"/>
      <charset val="2"/>
    </font>
    <font>
      <sz val="10"/>
      <color rgb="FF000000"/>
      <name val="Trebuchet MS"/>
      <family val="2"/>
    </font>
    <font>
      <b/>
      <sz val="12"/>
      <color rgb="FF003366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top" wrapText="1"/>
    </xf>
    <xf numFmtId="0" fontId="9" fillId="6" borderId="0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" fillId="8" borderId="5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vertical="center"/>
    </xf>
    <xf numFmtId="0" fontId="1" fillId="8" borderId="0" xfId="0" applyFont="1" applyFill="1" applyAlignment="1" applyProtection="1">
      <alignment vertical="center"/>
    </xf>
    <xf numFmtId="0" fontId="3" fillId="8" borderId="0" xfId="0" applyFont="1" applyFill="1" applyBorder="1" applyAlignment="1" applyProtection="1">
      <alignment horizontal="right" vertical="center"/>
    </xf>
    <xf numFmtId="0" fontId="1" fillId="3" borderId="18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1" fillId="3" borderId="19" xfId="0" applyFont="1" applyFill="1" applyBorder="1" applyAlignment="1" applyProtection="1">
      <alignment vertical="center"/>
    </xf>
    <xf numFmtId="0" fontId="0" fillId="0" borderId="0" xfId="0" applyBorder="1"/>
    <xf numFmtId="0" fontId="14" fillId="0" borderId="0" xfId="0" applyFont="1" applyBorder="1" applyAlignment="1">
      <alignment horizontal="left" vertical="center" wrapText="1" indent="5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left" vertical="center" wrapText="1" indent="5"/>
    </xf>
    <xf numFmtId="0" fontId="17" fillId="0" borderId="0" xfId="0" applyFont="1" applyBorder="1" applyAlignment="1">
      <alignment horizontal="left" vertical="center" wrapText="1" indent="5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7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 indent="7"/>
    </xf>
    <xf numFmtId="0" fontId="14" fillId="0" borderId="0" xfId="0" applyFont="1" applyBorder="1" applyAlignment="1">
      <alignment horizontal="left" vertical="center" wrapText="1" indent="7"/>
    </xf>
    <xf numFmtId="0" fontId="19" fillId="0" borderId="0" xfId="0" applyFont="1" applyBorder="1" applyAlignment="1">
      <alignment horizontal="left" vertical="center" wrapText="1" indent="5"/>
    </xf>
    <xf numFmtId="0" fontId="14" fillId="0" borderId="0" xfId="0" applyFont="1" applyBorder="1" applyAlignment="1">
      <alignment vertical="center" wrapText="1"/>
    </xf>
    <xf numFmtId="0" fontId="12" fillId="7" borderId="7" xfId="0" applyFont="1" applyFill="1" applyBorder="1" applyAlignment="1" applyProtection="1">
      <alignment horizontal="left" vertical="center" wrapText="1"/>
      <protection locked="0"/>
    </xf>
    <xf numFmtId="0" fontId="12" fillId="7" borderId="8" xfId="0" applyFont="1" applyFill="1" applyBorder="1" applyAlignment="1" applyProtection="1">
      <alignment horizontal="left" vertical="center" wrapText="1"/>
      <protection locked="0"/>
    </xf>
    <xf numFmtId="0" fontId="12" fillId="7" borderId="9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4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7" borderId="7" xfId="0" applyFont="1" applyFill="1" applyBorder="1" applyAlignment="1" applyProtection="1">
      <alignment horizontal="left" vertical="center" wrapText="1"/>
      <protection locked="0"/>
    </xf>
    <xf numFmtId="0" fontId="3" fillId="7" borderId="8" xfId="0" applyFont="1" applyFill="1" applyBorder="1" applyAlignment="1" applyProtection="1">
      <alignment horizontal="left" vertical="center" wrapText="1"/>
      <protection locked="0"/>
    </xf>
    <xf numFmtId="0" fontId="3" fillId="7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0</xdr:row>
      <xdr:rowOff>76200</xdr:rowOff>
    </xdr:from>
    <xdr:to>
      <xdr:col>3</xdr:col>
      <xdr:colOff>257176</xdr:colOff>
      <xdr:row>0</xdr:row>
      <xdr:rowOff>571500</xdr:rowOff>
    </xdr:to>
    <xdr:pic>
      <xdr:nvPicPr>
        <xdr:cNvPr id="2" name="Image 1" descr="logo-UN_quad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1" y="76200"/>
          <a:ext cx="876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8</xdr:col>
      <xdr:colOff>581025</xdr:colOff>
      <xdr:row>2</xdr:row>
      <xdr:rowOff>104775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142875" y="123825"/>
          <a:ext cx="6534150" cy="361950"/>
        </a:xfrm>
        <a:prstGeom prst="flowChartAlternateProcess">
          <a:avLst/>
        </a:prstGeom>
        <a:solidFill>
          <a:srgbClr val="D0D700"/>
        </a:solidFill>
        <a:ln w="28575">
          <a:solidFill>
            <a:srgbClr val="DCEC0A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3366"/>
              </a:solidFill>
              <a:latin typeface="Trebuchet MS"/>
            </a:rPr>
            <a:t>Mode d’emploi </a:t>
          </a:r>
        </a:p>
        <a:p>
          <a:pPr algn="l" rtl="0">
            <a:defRPr sz="1000"/>
          </a:pPr>
          <a:endParaRPr lang="fr-FR" sz="1600" b="1" i="0" u="none" strike="noStrike" baseline="0">
            <a:solidFill>
              <a:srgbClr val="003366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161925</xdr:colOff>
      <xdr:row>3</xdr:row>
      <xdr:rowOff>66675</xdr:rowOff>
    </xdr:from>
    <xdr:to>
      <xdr:col>8</xdr:col>
      <xdr:colOff>600075</xdr:colOff>
      <xdr:row>39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61925" y="638175"/>
          <a:ext cx="6534150" cy="6791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Symbol"/>
            </a:rPr>
            <a:t></a:t>
          </a:r>
          <a:r>
            <a:rPr lang="fr-FR" sz="1100" b="1" i="0" u="none" strike="noStrike" baseline="0">
              <a:solidFill>
                <a:srgbClr val="000000"/>
              </a:solidFill>
              <a:latin typeface="Trebuchet MS"/>
            </a:rPr>
            <a:t>Qui peut le remplir?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Le registre Santé et Sécurité au Travail est mis à la disposition de l’ensemble des agents et des usagers.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Symbol"/>
            </a:rPr>
            <a:t></a:t>
          </a:r>
          <a:r>
            <a:rPr lang="fr-FR" sz="1100" b="1" i="0" u="none" strike="noStrike" baseline="0">
              <a:solidFill>
                <a:srgbClr val="000000"/>
              </a:solidFill>
              <a:latin typeface="Trebuchet MS"/>
            </a:rPr>
            <a:t>Que faut-il noter dans ce registre?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Ce registre est destiné à recueillir les informations relatives à  la prévention des risques professionnels et à l’amélioration des conditions de travail du ou des site(s) concerné(s).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Il faut donc être le plus précis possible dans les informations qui y sont écrites.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Les observations et suggestions peuvent concerner notamment les aspects suivants: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Symbol"/>
            </a:rPr>
            <a:t></a:t>
          </a: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Sécurité (électricité, équipements de protection individuelle non adaptés, utilisation de produits dangereux,…)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Symbol"/>
            </a:rPr>
            <a:t></a:t>
          </a: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Accidents, incidents et blessures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Symbol"/>
            </a:rPr>
            <a:t></a:t>
          </a: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Conditions de travail (température, bruit, luminosité, risques psycho-sociaux, hygiène et propreté, …)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Symbol"/>
            </a:rPr>
            <a:t></a:t>
          </a: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Immobilier (difficultés d’accès aux bâtiments, état des sols, escaliers, …)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Des explications complémentaires sont indiquées à la page suivante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FF0000"/>
              </a:solidFill>
              <a:latin typeface="Trebuchet MS"/>
            </a:rPr>
            <a:t>Attention</a:t>
          </a: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: Aucune page ne doit être arrachée ou retirée de ce registre. Les ratures, le blanc et les écritures au crayon de papier ou effaçables sont également interdites.</a:t>
          </a:r>
        </a:p>
        <a:p>
          <a:pPr algn="l" rtl="0">
            <a:defRPr sz="1000"/>
          </a:pPr>
          <a:endParaRPr lang="fr-FR" sz="6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Dans le cas où des annexes doivent être jointes à la déclaration ou si pour des raisons de confidentialité vous ne souhaitez pas détailler la situation sur le registre, vous pouvez transmettre directement les différents éléments à un assistant ou à un conseiller de prévention.</a:t>
          </a:r>
        </a:p>
        <a:p>
          <a:pPr algn="l" rtl="0">
            <a:defRPr sz="1000"/>
          </a:pPr>
          <a:endParaRPr lang="fr-FR" sz="6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rebuchet MS"/>
            </a:rPr>
            <a:t>Les interventions techniques notamment des entreprises extérieures ne doivent pas être notifiées dans ce registre. Un registre de sécurité est prévu à cet effet.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Symbol"/>
            </a:rPr>
            <a:t></a:t>
          </a:r>
          <a:r>
            <a:rPr lang="fr-FR" sz="1100" b="1" i="0" u="none" strike="noStrike" baseline="0">
              <a:solidFill>
                <a:srgbClr val="000000"/>
              </a:solidFill>
              <a:latin typeface="Trebuchet MS"/>
            </a:rPr>
            <a:t>Qui gère ce document?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Ce registre est tenu par les assistants et les conseillers de prévention.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Le chef de service ainsi que le président du CHSCT spécial concerné doivent apposer leur visa à la suite de chaque notification.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9</xdr:col>
      <xdr:colOff>66675</xdr:colOff>
      <xdr:row>2</xdr:row>
      <xdr:rowOff>171450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133350" y="95250"/>
          <a:ext cx="6791325" cy="457200"/>
        </a:xfrm>
        <a:prstGeom prst="flowChartAlternateProcess">
          <a:avLst/>
        </a:prstGeom>
        <a:solidFill>
          <a:srgbClr val="D0D700"/>
        </a:solidFill>
        <a:ln w="28575">
          <a:solidFill>
            <a:srgbClr val="DCEC0A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3366"/>
              </a:solidFill>
              <a:latin typeface="Trebuchet MS"/>
            </a:rPr>
            <a:t>Exemples de thématiques pouvant être abordées dans ce registre</a:t>
          </a:r>
        </a:p>
        <a:p>
          <a:pPr algn="l" rtl="0">
            <a:defRPr sz="1000"/>
          </a:pPr>
          <a:endParaRPr lang="fr-FR" sz="1600" b="1" i="0" u="none" strike="noStrike" baseline="0">
            <a:solidFill>
              <a:srgbClr val="003366"/>
            </a:solidFill>
            <a:latin typeface="Trebuchet MS"/>
          </a:endParaRPr>
        </a:p>
      </xdr:txBody>
    </xdr:sp>
    <xdr:clientData/>
  </xdr:twoCellAnchor>
  <xdr:twoCellAnchor editAs="oneCell">
    <xdr:from>
      <xdr:col>0</xdr:col>
      <xdr:colOff>247650</xdr:colOff>
      <xdr:row>3</xdr:row>
      <xdr:rowOff>114300</xdr:rowOff>
    </xdr:from>
    <xdr:to>
      <xdr:col>8</xdr:col>
      <xdr:colOff>599269</xdr:colOff>
      <xdr:row>42</xdr:row>
      <xdr:rowOff>84801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85800"/>
          <a:ext cx="6447619" cy="740000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152400</xdr:rowOff>
    </xdr:from>
    <xdr:to>
      <xdr:col>8</xdr:col>
      <xdr:colOff>742950</xdr:colOff>
      <xdr:row>3</xdr:row>
      <xdr:rowOff>19050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257175" y="152400"/>
          <a:ext cx="6581775" cy="438150"/>
        </a:xfrm>
        <a:prstGeom prst="flowChartAlternateProcess">
          <a:avLst/>
        </a:prstGeom>
        <a:solidFill>
          <a:srgbClr val="D0D700"/>
        </a:solidFill>
        <a:ln w="28575">
          <a:solidFill>
            <a:srgbClr val="DCEC0A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3366"/>
              </a:solidFill>
              <a:latin typeface="Trebuchet MS"/>
            </a:rPr>
            <a:t>Réglementation </a:t>
          </a:r>
        </a:p>
        <a:p>
          <a:pPr algn="l" rtl="0">
            <a:defRPr sz="1000"/>
          </a:pPr>
          <a:endParaRPr lang="fr-FR" sz="1600" b="1" i="0" u="none" strike="noStrike" baseline="0">
            <a:solidFill>
              <a:srgbClr val="003366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285750</xdr:colOff>
      <xdr:row>3</xdr:row>
      <xdr:rowOff>133350</xdr:rowOff>
    </xdr:from>
    <xdr:to>
      <xdr:col>8</xdr:col>
      <xdr:colOff>723900</xdr:colOff>
      <xdr:row>13</xdr:row>
      <xdr:rowOff>104775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85750" y="704850"/>
          <a:ext cx="6534150" cy="1876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fr-FR" sz="6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rebuchet MS"/>
            </a:rPr>
            <a:t>Article 3-2 du Décret 82-453 du 28 Mai 1982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Créé par </a:t>
          </a:r>
          <a:r>
            <a:rPr lang="fr-FR" sz="1100" b="0" i="0" u="none" strike="noStrike" baseline="0">
              <a:solidFill>
                <a:srgbClr val="0000FF"/>
              </a:solidFill>
              <a:latin typeface="Trebuchet MS"/>
            </a:rPr>
            <a:t>Décret n°2011-774 du 28 juin 2011 - art. 3</a:t>
          </a:r>
          <a:endParaRPr lang="fr-FR" sz="1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Un registre de santé et de sécurité au travail est ouvert dans chaque service et tenu par les agents mentionnés à l'article 4. Ce document contient les observations et suggestions des agents relatives à la prévention des risques professionnels et à l'amélioration des conditions de travail.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Trebuchet MS"/>
            </a:rPr>
            <a:t>Le registre de santé et de sécurité au travail est tenu à la disposition de l'ensemble des agents et, le cas échéant, des usagers. Il est également tenu à la disposition des inspecteurs santé et sécurité au travail et des comités d'hygiène, de sécurité et des conditions de travail.</a:t>
          </a:r>
        </a:p>
        <a:p>
          <a:pPr algn="l" rtl="0">
            <a:defRPr sz="1000"/>
          </a:pPr>
          <a:endParaRPr lang="fr-FR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1:E136" totalsRowShown="0" headerRowDxfId="7" dataDxfId="6" tableBorderDxfId="5" headerRowCellStyle="Normal 2" dataCellStyle="Normal 2">
  <autoFilter ref="A1:E136"/>
  <tableColumns count="5">
    <tableColumn id="1" name="SITE" dataDxfId="4" dataCellStyle="Normal 2"/>
    <tableColumn id="2" name="CODE RUS BATIMENT" dataDxfId="3" dataCellStyle="Normal 2"/>
    <tableColumn id="3" name="NOM D'USAGE" dataDxfId="2" dataCellStyle="Normal 2"/>
    <tableColumn id="7" name="ADRESSE" dataDxfId="1" dataCellStyle="Normal 2"/>
    <tableColumn id="8" name="Colonne1" dataDxfId="0" dataCellStyle="Normal 2">
      <calculatedColumnFormula>Tableau1[[#This Row],[SITE]]&amp;" / "&amp;Tableau1[[#This Row],[CODE RUS BATIMENT]]&amp;" / "&amp;Tableau1[[#This Row],[NOM D''USAGE]]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AE58"/>
  <sheetViews>
    <sheetView showGridLines="0" showRowColHeaders="0" showZeros="0" tabSelected="1" zoomScaleNormal="100" workbookViewId="0">
      <selection activeCell="F4" sqref="F4:L4"/>
    </sheetView>
  </sheetViews>
  <sheetFormatPr baseColWidth="10" defaultColWidth="11.42578125" defaultRowHeight="15.75" x14ac:dyDescent="0.25"/>
  <cols>
    <col min="1" max="1" width="4.42578125" style="20" customWidth="1"/>
    <col min="2" max="31" width="5.42578125" style="20" customWidth="1"/>
    <col min="32" max="16384" width="11.42578125" style="20"/>
  </cols>
  <sheetData>
    <row r="1" spans="2:31" ht="52.5" customHeight="1" x14ac:dyDescent="0.25">
      <c r="B1" s="18"/>
      <c r="C1" s="19"/>
      <c r="D1" s="19"/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2:31" ht="18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330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4"/>
    </row>
    <row r="3" spans="2:31" ht="8.25" customHeight="1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</row>
    <row r="4" spans="2:31" ht="18" customHeight="1" x14ac:dyDescent="0.25">
      <c r="B4" s="25"/>
      <c r="C4" s="26"/>
      <c r="D4" s="26"/>
      <c r="E4" s="28" t="s">
        <v>1</v>
      </c>
      <c r="F4" s="75"/>
      <c r="G4" s="76"/>
      <c r="H4" s="76"/>
      <c r="I4" s="76"/>
      <c r="J4" s="76"/>
      <c r="K4" s="76"/>
      <c r="L4" s="77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8" t="s">
        <v>2</v>
      </c>
      <c r="AA4" s="78"/>
      <c r="AB4" s="76"/>
      <c r="AC4" s="76"/>
      <c r="AD4" s="77"/>
      <c r="AE4" s="27"/>
    </row>
    <row r="5" spans="2:31" ht="9" customHeight="1" x14ac:dyDescent="0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2:31" ht="18" customHeight="1" x14ac:dyDescent="0.25">
      <c r="B6" s="25"/>
      <c r="C6" s="26"/>
      <c r="D6" s="26"/>
      <c r="E6" s="28" t="s">
        <v>3</v>
      </c>
      <c r="F6" s="75"/>
      <c r="G6" s="76"/>
      <c r="H6" s="76"/>
      <c r="I6" s="76"/>
      <c r="J6" s="76"/>
      <c r="K6" s="76"/>
      <c r="L6" s="7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8" t="s">
        <v>4</v>
      </c>
      <c r="Y6" s="75"/>
      <c r="Z6" s="76"/>
      <c r="AA6" s="76"/>
      <c r="AB6" s="76"/>
      <c r="AC6" s="76"/>
      <c r="AD6" s="77"/>
      <c r="AE6" s="27"/>
    </row>
    <row r="7" spans="2:31" ht="11.25" customHeight="1" x14ac:dyDescent="0.25">
      <c r="B7" s="25"/>
      <c r="C7" s="26"/>
      <c r="D7" s="26"/>
      <c r="E7" s="28"/>
      <c r="F7" s="29"/>
      <c r="G7" s="29"/>
      <c r="H7" s="29"/>
      <c r="I7" s="29"/>
      <c r="J7" s="29"/>
      <c r="K7" s="29"/>
      <c r="L7" s="29"/>
      <c r="M7" s="26"/>
      <c r="N7" s="26"/>
      <c r="O7" s="26"/>
      <c r="P7" s="30" t="s">
        <v>5</v>
      </c>
      <c r="Q7" s="26"/>
      <c r="R7" s="26"/>
      <c r="S7" s="26"/>
      <c r="T7" s="26"/>
      <c r="U7" s="26"/>
      <c r="V7" s="26"/>
      <c r="W7" s="31"/>
      <c r="X7" s="28"/>
      <c r="Y7" s="29"/>
      <c r="Z7" s="29"/>
      <c r="AA7" s="29"/>
      <c r="AB7" s="29"/>
      <c r="AC7" s="29"/>
      <c r="AD7" s="29"/>
      <c r="AE7" s="27"/>
    </row>
    <row r="8" spans="2:31" ht="18" customHeight="1" x14ac:dyDescent="0.25">
      <c r="B8" s="25"/>
      <c r="C8" s="26"/>
      <c r="D8" s="26"/>
      <c r="E8" s="28" t="s">
        <v>327</v>
      </c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  <c r="AE8" s="27"/>
    </row>
    <row r="9" spans="2:31" ht="10.5" customHeight="1" x14ac:dyDescent="0.25">
      <c r="B9" s="25"/>
      <c r="C9" s="26"/>
      <c r="D9" s="26"/>
      <c r="E9" s="2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27"/>
    </row>
    <row r="10" spans="2:31" ht="18" customHeight="1" x14ac:dyDescent="0.25">
      <c r="B10" s="25"/>
      <c r="C10" s="26"/>
      <c r="D10" s="26"/>
      <c r="E10" s="28" t="s">
        <v>328</v>
      </c>
      <c r="F10" s="79"/>
      <c r="G10" s="80"/>
      <c r="H10" s="80"/>
      <c r="I10" s="80"/>
      <c r="J10" s="80"/>
      <c r="K10" s="80"/>
      <c r="L10" s="81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27"/>
    </row>
    <row r="11" spans="2:31" ht="10.5" customHeight="1" x14ac:dyDescent="0.2">
      <c r="B11" s="25"/>
      <c r="C11" s="3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</row>
    <row r="12" spans="2:31" ht="18" customHeight="1" x14ac:dyDescent="0.2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 t="s">
        <v>6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7"/>
    </row>
    <row r="13" spans="2:31" ht="8.25" customHeight="1" x14ac:dyDescent="0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</row>
    <row r="14" spans="2:31" ht="18" customHeight="1" x14ac:dyDescent="0.25">
      <c r="B14" s="25"/>
      <c r="C14" s="26"/>
      <c r="D14" s="26"/>
      <c r="E14" s="28" t="s">
        <v>7</v>
      </c>
      <c r="F14" s="78"/>
      <c r="G14" s="76"/>
      <c r="H14" s="76"/>
      <c r="I14" s="7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</row>
    <row r="15" spans="2:31" ht="9" customHeight="1" x14ac:dyDescent="0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</row>
    <row r="16" spans="2:31" ht="19.5" customHeight="1" x14ac:dyDescent="0.25">
      <c r="B16" s="25"/>
      <c r="C16" s="26"/>
      <c r="D16" s="26"/>
      <c r="E16" s="28" t="s">
        <v>8</v>
      </c>
      <c r="F16" s="75"/>
      <c r="G16" s="76"/>
      <c r="H16" s="76"/>
      <c r="I16" s="76"/>
      <c r="J16" s="76"/>
      <c r="K16" s="76"/>
      <c r="L16" s="77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8" t="s">
        <v>9</v>
      </c>
      <c r="AC16" s="75"/>
      <c r="AD16" s="77"/>
      <c r="AE16" s="27"/>
    </row>
    <row r="17" spans="2:31" ht="9.75" customHeight="1" x14ac:dyDescent="0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/>
    </row>
    <row r="18" spans="2:31" ht="18" customHeight="1" x14ac:dyDescent="0.25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 t="s">
        <v>10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2:31" ht="9.75" customHeight="1" x14ac:dyDescent="0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</row>
    <row r="20" spans="2:31" ht="18" customHeight="1" x14ac:dyDescent="0.25">
      <c r="B20" s="25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27"/>
    </row>
    <row r="21" spans="2:31" ht="18" customHeight="1" x14ac:dyDescent="0.25">
      <c r="B21" s="25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7"/>
      <c r="AE21" s="27"/>
    </row>
    <row r="22" spans="2:31" ht="18" customHeight="1" x14ac:dyDescent="0.25">
      <c r="B22" s="2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27"/>
    </row>
    <row r="23" spans="2:31" ht="18" customHeight="1" x14ac:dyDescent="0.25">
      <c r="B23" s="25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  <c r="AE23" s="27"/>
    </row>
    <row r="24" spans="2:31" ht="18" customHeight="1" x14ac:dyDescent="0.25">
      <c r="B24" s="25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27"/>
    </row>
    <row r="25" spans="2:31" ht="18" customHeight="1" x14ac:dyDescent="0.25">
      <c r="B25" s="25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27"/>
    </row>
    <row r="26" spans="2:31" ht="18" customHeight="1" x14ac:dyDescent="0.25">
      <c r="B26" s="2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27"/>
    </row>
    <row r="27" spans="2:31" ht="18" customHeight="1" x14ac:dyDescent="0.25">
      <c r="B27" s="25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27"/>
    </row>
    <row r="28" spans="2:31" ht="9.75" customHeight="1" x14ac:dyDescent="0.2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</row>
    <row r="29" spans="2:31" ht="18" customHeight="1" x14ac:dyDescent="0.25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 t="s">
        <v>11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1"/>
    </row>
    <row r="30" spans="2:31" ht="10.5" customHeight="1" x14ac:dyDescent="0.2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</row>
    <row r="31" spans="2:31" ht="18" customHeight="1" x14ac:dyDescent="0.25">
      <c r="B31" s="25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4"/>
      <c r="AE31" s="27"/>
    </row>
    <row r="32" spans="2:31" ht="18" customHeight="1" x14ac:dyDescent="0.25">
      <c r="B32" s="2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/>
      <c r="AE32" s="27"/>
    </row>
    <row r="33" spans="2:31" ht="18" customHeight="1" x14ac:dyDescent="0.25">
      <c r="B33" s="25"/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  <c r="AE33" s="27"/>
    </row>
    <row r="34" spans="2:31" ht="8.25" customHeight="1" x14ac:dyDescent="0.2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2:31" ht="18" customHeight="1" x14ac:dyDescent="0.2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 t="s">
        <v>12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</row>
    <row r="36" spans="2:31" ht="9.75" customHeight="1" x14ac:dyDescent="0.2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</row>
    <row r="37" spans="2:31" ht="18" customHeight="1" x14ac:dyDescent="0.25">
      <c r="B37" s="25"/>
      <c r="C37" s="26"/>
      <c r="D37" s="26"/>
      <c r="E37" s="28" t="s">
        <v>1</v>
      </c>
      <c r="F37" s="75"/>
      <c r="G37" s="76"/>
      <c r="H37" s="76"/>
      <c r="I37" s="76"/>
      <c r="J37" s="76"/>
      <c r="K37" s="76"/>
      <c r="L37" s="77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8" t="s">
        <v>3</v>
      </c>
      <c r="X37" s="75"/>
      <c r="Y37" s="76"/>
      <c r="Z37" s="76"/>
      <c r="AA37" s="76"/>
      <c r="AB37" s="76"/>
      <c r="AC37" s="76"/>
      <c r="AD37" s="77"/>
      <c r="AE37" s="27"/>
    </row>
    <row r="38" spans="2:31" ht="8.25" customHeight="1" x14ac:dyDescent="0.25">
      <c r="B38" s="25"/>
      <c r="C38" s="26"/>
      <c r="D38" s="26"/>
      <c r="E38" s="4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</row>
    <row r="39" spans="2:31" ht="18" customHeight="1" x14ac:dyDescent="0.25">
      <c r="B39" s="25"/>
      <c r="C39" s="26"/>
      <c r="D39" s="26"/>
      <c r="E39" s="28" t="s">
        <v>13</v>
      </c>
      <c r="F39" s="75"/>
      <c r="G39" s="76"/>
      <c r="H39" s="76"/>
      <c r="I39" s="7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/>
    </row>
    <row r="40" spans="2:31" ht="9" customHeight="1" x14ac:dyDescent="0.2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</row>
    <row r="41" spans="2:31" ht="18" customHeight="1" x14ac:dyDescent="0.25">
      <c r="B41" s="25"/>
      <c r="C41" s="26"/>
      <c r="D41" s="26"/>
      <c r="E41" s="26" t="s">
        <v>14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7"/>
    </row>
    <row r="42" spans="2:31" ht="18" customHeight="1" x14ac:dyDescent="0.25">
      <c r="B42" s="25"/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4"/>
      <c r="AE42" s="27"/>
    </row>
    <row r="43" spans="2:31" ht="18" customHeight="1" x14ac:dyDescent="0.25">
      <c r="B43" s="2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7"/>
      <c r="AE43" s="27"/>
    </row>
    <row r="44" spans="2:31" ht="18" customHeight="1" x14ac:dyDescent="0.25">
      <c r="B44" s="25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/>
      <c r="AE44" s="27"/>
    </row>
    <row r="45" spans="2:31" ht="9.75" customHeight="1" x14ac:dyDescent="0.25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7"/>
    </row>
    <row r="46" spans="2:31" ht="18" customHeight="1" x14ac:dyDescent="0.2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 t="s">
        <v>15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5"/>
    </row>
    <row r="47" spans="2:31" ht="11.25" customHeight="1" x14ac:dyDescent="0.2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7"/>
    </row>
    <row r="48" spans="2:31" ht="18" customHeight="1" x14ac:dyDescent="0.25">
      <c r="B48" s="25"/>
      <c r="C48" s="26"/>
      <c r="D48" s="26"/>
      <c r="E48" s="28" t="s">
        <v>1</v>
      </c>
      <c r="F48" s="75"/>
      <c r="G48" s="76"/>
      <c r="H48" s="76"/>
      <c r="I48" s="76"/>
      <c r="J48" s="76"/>
      <c r="K48" s="76"/>
      <c r="L48" s="77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8" t="s">
        <v>3</v>
      </c>
      <c r="X48" s="75"/>
      <c r="Y48" s="76"/>
      <c r="Z48" s="76"/>
      <c r="AA48" s="76"/>
      <c r="AB48" s="76"/>
      <c r="AC48" s="76"/>
      <c r="AD48" s="77"/>
      <c r="AE48" s="27"/>
    </row>
    <row r="49" spans="2:31" ht="18" customHeight="1" x14ac:dyDescent="0.25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7"/>
    </row>
    <row r="50" spans="2:31" ht="18" customHeight="1" x14ac:dyDescent="0.25">
      <c r="B50" s="25"/>
      <c r="C50" s="26"/>
      <c r="D50" s="26"/>
      <c r="E50" s="28" t="s">
        <v>13</v>
      </c>
      <c r="F50" s="75"/>
      <c r="G50" s="76"/>
      <c r="H50" s="76"/>
      <c r="I50" s="77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7"/>
    </row>
    <row r="51" spans="2:31" x14ac:dyDescent="0.25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7"/>
    </row>
    <row r="52" spans="2:31" x14ac:dyDescent="0.25">
      <c r="B52" s="25"/>
      <c r="C52" s="46" t="s">
        <v>14</v>
      </c>
      <c r="D52" s="26"/>
      <c r="E52" s="26"/>
      <c r="F52" s="26"/>
      <c r="G52" s="26"/>
      <c r="H52" s="4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7"/>
    </row>
    <row r="53" spans="2:31" x14ac:dyDescent="0.25">
      <c r="B53" s="25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4"/>
      <c r="AE53" s="27"/>
    </row>
    <row r="54" spans="2:31" x14ac:dyDescent="0.25">
      <c r="B54" s="25"/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27"/>
    </row>
    <row r="55" spans="2:31" ht="33" customHeight="1" x14ac:dyDescent="0.25">
      <c r="B55" s="25"/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/>
      <c r="AE55" s="27"/>
    </row>
    <row r="56" spans="2:31" ht="8.25" customHeight="1" x14ac:dyDescent="0.2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</row>
    <row r="57" spans="2:31" ht="16.5" customHeight="1" x14ac:dyDescent="0.25">
      <c r="B57" s="47"/>
      <c r="C57" s="48"/>
      <c r="D57" s="48"/>
      <c r="E57" s="49"/>
      <c r="F57" s="49"/>
      <c r="G57" s="49"/>
      <c r="H57" s="49"/>
      <c r="I57" s="49"/>
      <c r="J57" s="48"/>
      <c r="K57" s="48"/>
      <c r="L57" s="48"/>
      <c r="M57" s="48"/>
      <c r="N57" s="48"/>
      <c r="O57" s="50"/>
      <c r="P57" s="48"/>
      <c r="Q57" s="26"/>
      <c r="R57" s="26"/>
      <c r="S57" s="26"/>
      <c r="T57" s="26"/>
      <c r="U57" s="26"/>
      <c r="V57" s="26"/>
      <c r="W57" s="26"/>
      <c r="X57" s="28"/>
      <c r="Y57" s="26"/>
      <c r="Z57" s="28" t="s">
        <v>329</v>
      </c>
      <c r="AA57" s="75"/>
      <c r="AB57" s="76"/>
      <c r="AC57" s="76"/>
      <c r="AD57" s="77"/>
      <c r="AE57" s="27"/>
    </row>
    <row r="58" spans="2:31" ht="9" customHeight="1" x14ac:dyDescent="0.25">
      <c r="B58" s="51"/>
      <c r="C58" s="52"/>
      <c r="D58" s="52"/>
      <c r="E58" s="53"/>
      <c r="F58" s="52"/>
      <c r="G58" s="52"/>
      <c r="H58" s="52"/>
      <c r="I58" s="52"/>
      <c r="J58" s="52"/>
      <c r="K58" s="52"/>
      <c r="L58" s="52"/>
      <c r="M58" s="52"/>
      <c r="N58" s="52"/>
      <c r="O58" s="53"/>
      <c r="P58" s="52"/>
      <c r="Q58" s="52"/>
      <c r="R58" s="52"/>
      <c r="S58" s="52"/>
      <c r="T58" s="52"/>
      <c r="U58" s="52"/>
      <c r="V58" s="52"/>
      <c r="W58" s="52"/>
      <c r="X58" s="53"/>
      <c r="Y58" s="52"/>
      <c r="Z58" s="52"/>
      <c r="AA58" s="52"/>
      <c r="AB58" s="52"/>
      <c r="AC58" s="52"/>
      <c r="AD58" s="52"/>
      <c r="AE58" s="54"/>
    </row>
  </sheetData>
  <sheetProtection password="C46E" sheet="1" objects="1" scenarios="1" selectLockedCells="1"/>
  <mergeCells count="21">
    <mergeCell ref="F10:L10"/>
    <mergeCell ref="Y6:AD6"/>
    <mergeCell ref="AA57:AD57"/>
    <mergeCell ref="C53:AD55"/>
    <mergeCell ref="F14:I14"/>
    <mergeCell ref="F16:L16"/>
    <mergeCell ref="AC16:AD16"/>
    <mergeCell ref="C20:AD27"/>
    <mergeCell ref="C31:AD33"/>
    <mergeCell ref="F37:L37"/>
    <mergeCell ref="X37:AD37"/>
    <mergeCell ref="F39:I39"/>
    <mergeCell ref="C42:AD44"/>
    <mergeCell ref="F48:L48"/>
    <mergeCell ref="X48:AD48"/>
    <mergeCell ref="F50:I50"/>
    <mergeCell ref="F8:AD8"/>
    <mergeCell ref="E1:AE1"/>
    <mergeCell ref="F4:L4"/>
    <mergeCell ref="AA4:AD4"/>
    <mergeCell ref="F6:L6"/>
  </mergeCells>
  <dataValidations count="2">
    <dataValidation type="date" operator="greaterThan" allowBlank="1" showInputMessage="1" showErrorMessage="1" error="Merci de saisir une date --/--/--" sqref="AA4:AD4">
      <formula1>36526</formula1>
    </dataValidation>
    <dataValidation type="list" allowBlank="1" showInputMessage="1" showErrorMessage="1" sqref="AC16:AD16">
      <formula1>"OUI,NON"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batiments'!$E$3:$E$136</xm:f>
          </x14:formula1>
          <xm:sqref>F8:AD8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zoomScale="90" zoomScaleNormal="90" workbookViewId="0">
      <pane xSplit="3" ySplit="1" topLeftCell="D113" activePane="bottomRight" state="frozen"/>
      <selection activeCell="F8" sqref="F8:AD8"/>
      <selection pane="topRight" activeCell="F8" sqref="F8:AD8"/>
      <selection pane="bottomLeft" activeCell="F8" sqref="F8:AD8"/>
      <selection pane="bottomRight" activeCell="F8" sqref="F8:AD8"/>
    </sheetView>
  </sheetViews>
  <sheetFormatPr baseColWidth="10" defaultColWidth="41.5703125" defaultRowHeight="18.75" customHeight="1" x14ac:dyDescent="0.25"/>
  <cols>
    <col min="1" max="1" width="40.42578125" style="10" customWidth="1"/>
    <col min="2" max="2" width="11.5703125" style="11" customWidth="1"/>
    <col min="3" max="3" width="28.28515625" style="10" customWidth="1"/>
    <col min="4" max="4" width="63.42578125" style="12" customWidth="1"/>
    <col min="5" max="5" width="74.28515625" style="13" customWidth="1"/>
    <col min="6" max="6" width="74.28515625" style="10" customWidth="1"/>
    <col min="7" max="16384" width="41.5703125" style="10"/>
  </cols>
  <sheetData>
    <row r="1" spans="1:17" s="7" customFormat="1" ht="40.5" customHeight="1" x14ac:dyDescent="0.25">
      <c r="A1" s="4" t="s">
        <v>16</v>
      </c>
      <c r="B1" s="5" t="s">
        <v>17</v>
      </c>
      <c r="C1" s="4" t="s">
        <v>18</v>
      </c>
      <c r="D1" s="6" t="s">
        <v>19</v>
      </c>
      <c r="E1" s="4" t="s">
        <v>326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8.75" customHeight="1" x14ac:dyDescent="0.25">
      <c r="A2" s="17" t="s">
        <v>20</v>
      </c>
      <c r="B2" s="14"/>
      <c r="C2" s="2"/>
      <c r="D2" s="15"/>
      <c r="E2" s="16" t="str">
        <f>Tableau1[[#This Row],[SITE]]&amp;" / "&amp;Tableau1[[#This Row],[CODE RUS BATIMENT]]&amp;" / "&amp;Tableau1[[#This Row],[NOM D''USAGE]]</f>
        <v xml:space="preserve">01 - La Fleuriaye /  / </v>
      </c>
    </row>
    <row r="3" spans="1:17" s="3" customFormat="1" ht="18.75" customHeight="1" x14ac:dyDescent="0.25">
      <c r="A3" s="3" t="s">
        <v>20</v>
      </c>
      <c r="B3" s="8" t="s">
        <v>21</v>
      </c>
      <c r="C3" s="3" t="s">
        <v>22</v>
      </c>
      <c r="D3" s="9" t="s">
        <v>23</v>
      </c>
      <c r="E3" s="1" t="str">
        <f>Tableau1[[#This Row],[SITE]]&amp;" / "&amp;Tableau1[[#This Row],[CODE RUS BATIMENT]]&amp;" / "&amp;Tableau1[[#This Row],[NOM D''USAGE]]</f>
        <v>01 - La Fleuriaye / 01_01 / IUT La Fleuriaye</v>
      </c>
    </row>
    <row r="4" spans="1:17" s="3" customFormat="1" ht="18.75" customHeight="1" x14ac:dyDescent="0.25">
      <c r="A4" s="3" t="s">
        <v>20</v>
      </c>
      <c r="B4" s="8" t="s">
        <v>24</v>
      </c>
      <c r="C4" s="3" t="s">
        <v>25</v>
      </c>
      <c r="D4" s="9" t="s">
        <v>23</v>
      </c>
      <c r="E4" s="1" t="str">
        <f>Tableau1[[#This Row],[SITE]]&amp;" / "&amp;Tableau1[[#This Row],[CODE RUS BATIMENT]]&amp;" / "&amp;Tableau1[[#This Row],[NOM D''USAGE]]</f>
        <v>01 - La Fleuriaye / 01_02 / Locaux Techniques</v>
      </c>
    </row>
    <row r="5" spans="1:17" s="3" customFormat="1" ht="18.75" customHeight="1" x14ac:dyDescent="0.25">
      <c r="A5" s="3" t="s">
        <v>26</v>
      </c>
      <c r="B5" s="14"/>
      <c r="C5" s="2"/>
      <c r="D5" s="15"/>
      <c r="E5" s="16" t="str">
        <f>Tableau1[[#This Row],[SITE]]&amp;" / "&amp;Tableau1[[#This Row],[CODE RUS BATIMENT]]&amp;" / "&amp;Tableau1[[#This Row],[NOM D''USAGE]]</f>
        <v xml:space="preserve">02 - Pôle Universitaire de La-Roche-Sur-Yon /  / </v>
      </c>
    </row>
    <row r="6" spans="1:17" s="3" customFormat="1" ht="18.75" customHeight="1" x14ac:dyDescent="0.25">
      <c r="A6" s="3" t="s">
        <v>26</v>
      </c>
      <c r="B6" s="8" t="s">
        <v>27</v>
      </c>
      <c r="C6" s="3" t="s">
        <v>28</v>
      </c>
      <c r="D6" s="9" t="s">
        <v>29</v>
      </c>
      <c r="E6" s="1" t="str">
        <f>Tableau1[[#This Row],[SITE]]&amp;" / "&amp;Tableau1[[#This Row],[CODE RUS BATIMENT]]&amp;" / "&amp;Tableau1[[#This Row],[NOM D''USAGE]]</f>
        <v>02 - Pôle Universitaire de La-Roche-Sur-Yon / 02_01 / IUT BAT A (IC)</v>
      </c>
    </row>
    <row r="7" spans="1:17" s="3" customFormat="1" ht="18.75" customHeight="1" x14ac:dyDescent="0.25">
      <c r="A7" s="3" t="s">
        <v>26</v>
      </c>
      <c r="B7" s="8" t="s">
        <v>30</v>
      </c>
      <c r="C7" s="3" t="s">
        <v>31</v>
      </c>
      <c r="D7" s="9" t="s">
        <v>29</v>
      </c>
      <c r="E7" s="1" t="str">
        <f>Tableau1[[#This Row],[SITE]]&amp;" / "&amp;Tableau1[[#This Row],[CODE RUS BATIMENT]]&amp;" / "&amp;Tableau1[[#This Row],[NOM D''USAGE]]</f>
        <v>02 - Pôle Universitaire de La-Roche-Sur-Yon / 02_02 / IUT BAT B (Administration)</v>
      </c>
    </row>
    <row r="8" spans="1:17" s="3" customFormat="1" ht="18.75" customHeight="1" x14ac:dyDescent="0.25">
      <c r="A8" s="3" t="s">
        <v>26</v>
      </c>
      <c r="B8" s="8" t="s">
        <v>32</v>
      </c>
      <c r="C8" s="3" t="s">
        <v>33</v>
      </c>
      <c r="D8" s="9" t="s">
        <v>29</v>
      </c>
      <c r="E8" s="1" t="str">
        <f>Tableau1[[#This Row],[SITE]]&amp;" / "&amp;Tableau1[[#This Row],[CODE RUS BATIMENT]]&amp;" / "&amp;Tableau1[[#This Row],[NOM D''USAGE]]</f>
        <v>02 - Pôle Universitaire de La-Roche-Sur-Yon / 02_03 / IUT BAT C (GB)</v>
      </c>
    </row>
    <row r="9" spans="1:17" s="3" customFormat="1" ht="18.75" customHeight="1" x14ac:dyDescent="0.25">
      <c r="A9" s="3" t="s">
        <v>26</v>
      </c>
      <c r="B9" s="8" t="s">
        <v>34</v>
      </c>
      <c r="C9" s="3" t="s">
        <v>35</v>
      </c>
      <c r="D9" s="9" t="s">
        <v>29</v>
      </c>
      <c r="E9" s="1" t="str">
        <f>Tableau1[[#This Row],[SITE]]&amp;" / "&amp;Tableau1[[#This Row],[CODE RUS BATIMENT]]&amp;" / "&amp;Tableau1[[#This Row],[NOM D''USAGE]]</f>
        <v>02 - Pôle Universitaire de La-Roche-Sur-Yon / 02_04 / IUT BAT D (RT)</v>
      </c>
    </row>
    <row r="10" spans="1:17" s="3" customFormat="1" ht="18.75" customHeight="1" x14ac:dyDescent="0.25">
      <c r="A10" s="3" t="s">
        <v>26</v>
      </c>
      <c r="B10" s="8" t="s">
        <v>36</v>
      </c>
      <c r="C10" s="3" t="s">
        <v>37</v>
      </c>
      <c r="D10" s="9" t="s">
        <v>29</v>
      </c>
      <c r="E10" s="1" t="str">
        <f>Tableau1[[#This Row],[SITE]]&amp;" / "&amp;Tableau1[[#This Row],[CODE RUS BATIMENT]]&amp;" / "&amp;Tableau1[[#This Row],[NOM D''USAGE]]</f>
        <v>02 - Pôle Universitaire de La-Roche-Sur-Yon / 02_05 / IUT BAT SUAPS</v>
      </c>
    </row>
    <row r="11" spans="1:17" s="3" customFormat="1" ht="18.75" customHeight="1" x14ac:dyDescent="0.25">
      <c r="A11" s="3" t="s">
        <v>26</v>
      </c>
      <c r="B11" s="8" t="s">
        <v>38</v>
      </c>
      <c r="C11" s="3" t="s">
        <v>39</v>
      </c>
      <c r="D11" s="9" t="s">
        <v>40</v>
      </c>
      <c r="E11" s="1" t="str">
        <f>Tableau1[[#This Row],[SITE]]&amp;" / "&amp;Tableau1[[#This Row],[CODE RUS BATIMENT]]&amp;" / "&amp;Tableau1[[#This Row],[NOM D''USAGE]]</f>
        <v>02 - Pôle Universitaire de La-Roche-Sur-Yon / 02_09 / Bât. H (ESPE La Roche-sur-Yon)</v>
      </c>
    </row>
    <row r="12" spans="1:17" s="3" customFormat="1" ht="18.75" customHeight="1" x14ac:dyDescent="0.25">
      <c r="A12" s="17" t="s">
        <v>41</v>
      </c>
      <c r="B12" s="14"/>
      <c r="C12" s="2"/>
      <c r="D12" s="15"/>
      <c r="E12" s="16" t="str">
        <f>Tableau1[[#This Row],[SITE]]&amp;" / "&amp;Tableau1[[#This Row],[CODE RUS BATIMENT]]&amp;" / "&amp;Tableau1[[#This Row],[NOM D''USAGE]]</f>
        <v xml:space="preserve">03 - Centre Loire /  / </v>
      </c>
    </row>
    <row r="13" spans="1:17" s="3" customFormat="1" ht="18.75" customHeight="1" x14ac:dyDescent="0.25">
      <c r="A13" s="3" t="s">
        <v>41</v>
      </c>
      <c r="B13" s="8" t="s">
        <v>42</v>
      </c>
      <c r="C13" s="3" t="s">
        <v>43</v>
      </c>
      <c r="D13" s="9" t="s">
        <v>44</v>
      </c>
      <c r="E13" s="1" t="str">
        <f>Tableau1[[#This Row],[SITE]]&amp;" / "&amp;Tableau1[[#This Row],[CODE RUS BATIMENT]]&amp;" / "&amp;Tableau1[[#This Row],[NOM D''USAGE]]</f>
        <v>03 - Centre Loire / 03_01 / Présidence</v>
      </c>
    </row>
    <row r="14" spans="1:17" s="3" customFormat="1" ht="18.75" customHeight="1" x14ac:dyDescent="0.25">
      <c r="A14" s="3" t="s">
        <v>41</v>
      </c>
      <c r="B14" s="8" t="s">
        <v>45</v>
      </c>
      <c r="C14" s="3" t="s">
        <v>46</v>
      </c>
      <c r="D14" s="9" t="s">
        <v>47</v>
      </c>
      <c r="E14" s="1" t="str">
        <f>Tableau1[[#This Row],[SITE]]&amp;" / "&amp;Tableau1[[#This Row],[CODE RUS BATIMENT]]&amp;" / "&amp;Tableau1[[#This Row],[NOM D''USAGE]]</f>
        <v>03 - Centre Loire / 03_02 / Veil - Faculté de Médecine</v>
      </c>
    </row>
    <row r="15" spans="1:17" s="3" customFormat="1" ht="18.75" customHeight="1" x14ac:dyDescent="0.25">
      <c r="A15" s="3" t="s">
        <v>41</v>
      </c>
      <c r="B15" s="8" t="s">
        <v>48</v>
      </c>
      <c r="C15" s="3" t="s">
        <v>49</v>
      </c>
      <c r="D15" s="9" t="s">
        <v>50</v>
      </c>
      <c r="E15" s="1" t="str">
        <f>Tableau1[[#This Row],[SITE]]&amp;" / "&amp;Tableau1[[#This Row],[CODE RUS BATIMENT]]&amp;" / "&amp;Tableau1[[#This Row],[NOM D''USAGE]]</f>
        <v>03 - Centre Loire / 03_03 / Kernéis</v>
      </c>
    </row>
    <row r="16" spans="1:17" s="3" customFormat="1" ht="18.75" customHeight="1" x14ac:dyDescent="0.25">
      <c r="A16" s="3" t="s">
        <v>41</v>
      </c>
      <c r="B16" s="8" t="s">
        <v>51</v>
      </c>
      <c r="C16" s="3" t="s">
        <v>52</v>
      </c>
      <c r="D16" s="9" t="s">
        <v>53</v>
      </c>
      <c r="E16" s="1" t="str">
        <f>Tableau1[[#This Row],[SITE]]&amp;" / "&amp;Tableau1[[#This Row],[CODE RUS BATIMENT]]&amp;" / "&amp;Tableau1[[#This Row],[NOM D''USAGE]]</f>
        <v>03 - Centre Loire / 03_04 / Bias Pharma</v>
      </c>
    </row>
    <row r="17" spans="1:5" s="3" customFormat="1" ht="18.75" customHeight="1" x14ac:dyDescent="0.25">
      <c r="A17" s="3" t="s">
        <v>41</v>
      </c>
      <c r="B17" s="8" t="s">
        <v>54</v>
      </c>
      <c r="C17" s="3" t="s">
        <v>55</v>
      </c>
      <c r="D17" s="9" t="s">
        <v>56</v>
      </c>
      <c r="E17" s="1" t="str">
        <f>Tableau1[[#This Row],[SITE]]&amp;" / "&amp;Tableau1[[#This Row],[CODE RUS BATIMENT]]&amp;" / "&amp;Tableau1[[#This Row],[NOM D''USAGE]]</f>
        <v>03 - Centre Loire / 03_05 / Odontologie</v>
      </c>
    </row>
    <row r="18" spans="1:5" s="3" customFormat="1" ht="18.75" customHeight="1" x14ac:dyDescent="0.25">
      <c r="A18" s="3" t="s">
        <v>41</v>
      </c>
      <c r="B18" s="8" t="s">
        <v>57</v>
      </c>
      <c r="C18" s="3" t="s">
        <v>58</v>
      </c>
      <c r="D18" s="9" t="s">
        <v>59</v>
      </c>
      <c r="E18" s="1" t="str">
        <f>Tableau1[[#This Row],[SITE]]&amp;" / "&amp;Tableau1[[#This Row],[CODE RUS BATIMENT]]&amp;" / "&amp;Tableau1[[#This Row],[NOM D''USAGE]]</f>
        <v>03 - Centre Loire / 03_06 / IRS-UN</v>
      </c>
    </row>
    <row r="19" spans="1:5" s="3" customFormat="1" ht="18.75" customHeight="1" x14ac:dyDescent="0.25">
      <c r="A19" s="3" t="s">
        <v>41</v>
      </c>
      <c r="B19" s="8" t="s">
        <v>60</v>
      </c>
      <c r="C19" s="3" t="s">
        <v>61</v>
      </c>
      <c r="D19" s="9" t="s">
        <v>62</v>
      </c>
      <c r="E19" s="1" t="str">
        <f>Tableau1[[#This Row],[SITE]]&amp;" / "&amp;Tableau1[[#This Row],[CODE RUS BATIMENT]]&amp;" / "&amp;Tableau1[[#This Row],[NOM D''USAGE]]</f>
        <v>03 - Centre Loire / 03_07 / Jean Monnet</v>
      </c>
    </row>
    <row r="20" spans="1:5" s="3" customFormat="1" ht="18.75" customHeight="1" x14ac:dyDescent="0.25">
      <c r="A20" s="3" t="s">
        <v>41</v>
      </c>
      <c r="B20" s="8" t="s">
        <v>63</v>
      </c>
      <c r="C20" s="3" t="s">
        <v>64</v>
      </c>
      <c r="D20" s="9" t="s">
        <v>65</v>
      </c>
      <c r="E20" s="1" t="str">
        <f>Tableau1[[#This Row],[SITE]]&amp;" / "&amp;Tableau1[[#This Row],[CODE RUS BATIMENT]]&amp;" / "&amp;Tableau1[[#This Row],[NOM D''USAGE]]</f>
        <v>03 - Centre Loire / 03_08 / MEIF</v>
      </c>
    </row>
    <row r="21" spans="1:5" s="3" customFormat="1" ht="18.75" customHeight="1" x14ac:dyDescent="0.25">
      <c r="A21" s="3" t="s">
        <v>41</v>
      </c>
      <c r="B21" s="8" t="s">
        <v>66</v>
      </c>
      <c r="C21" s="3" t="s">
        <v>67</v>
      </c>
      <c r="D21" s="9" t="s">
        <v>68</v>
      </c>
      <c r="E21" s="1" t="str">
        <f>Tableau1[[#This Row],[SITE]]&amp;" / "&amp;Tableau1[[#This Row],[CODE RUS BATIMENT]]&amp;" / "&amp;Tableau1[[#This Row],[NOM D''USAGE]]</f>
        <v>03 - Centre Loire / 03_09 / Kervegan</v>
      </c>
    </row>
    <row r="22" spans="1:5" s="3" customFormat="1" ht="18.75" customHeight="1" x14ac:dyDescent="0.25">
      <c r="A22" s="3" t="s">
        <v>41</v>
      </c>
      <c r="B22" s="8" t="s">
        <v>69</v>
      </c>
      <c r="C22" s="3" t="s">
        <v>70</v>
      </c>
      <c r="D22" s="9" t="s">
        <v>71</v>
      </c>
      <c r="E22" s="1" t="str">
        <f>Tableau1[[#This Row],[SITE]]&amp;" / "&amp;Tableau1[[#This Row],[CODE RUS BATIMENT]]&amp;" / "&amp;Tableau1[[#This Row],[NOM D''USAGE]]</f>
        <v>03 - Centre Loire / 03_10 / Marine Marchande</v>
      </c>
    </row>
    <row r="23" spans="1:5" s="3" customFormat="1" ht="18.75" customHeight="1" x14ac:dyDescent="0.25">
      <c r="A23" s="3" t="s">
        <v>41</v>
      </c>
      <c r="B23" s="8" t="s">
        <v>72</v>
      </c>
      <c r="C23" s="3" t="s">
        <v>73</v>
      </c>
      <c r="D23" s="9" t="s">
        <v>74</v>
      </c>
      <c r="E23" s="1" t="str">
        <f>Tableau1[[#This Row],[SITE]]&amp;" / "&amp;Tableau1[[#This Row],[CODE RUS BATIMENT]]&amp;" / "&amp;Tableau1[[#This Row],[NOM D''USAGE]]</f>
        <v>03 - Centre Loire / 03_11 / Ange Guépin - MSH</v>
      </c>
    </row>
    <row r="24" spans="1:5" s="3" customFormat="1" ht="18.75" customHeight="1" x14ac:dyDescent="0.25">
      <c r="A24" s="3" t="s">
        <v>41</v>
      </c>
      <c r="B24" s="8" t="s">
        <v>75</v>
      </c>
      <c r="C24" s="3" t="s">
        <v>76</v>
      </c>
      <c r="D24" s="9" t="s">
        <v>77</v>
      </c>
      <c r="E24" s="1" t="str">
        <f>Tableau1[[#This Row],[SITE]]&amp;" / "&amp;Tableau1[[#This Row],[CODE RUS BATIMENT]]&amp;" / "&amp;Tableau1[[#This Row],[NOM D''USAGE]]</f>
        <v>03 - Centre Loire / 03_12 / Gloriette</v>
      </c>
    </row>
    <row r="25" spans="1:5" s="3" customFormat="1" ht="18.75" customHeight="1" x14ac:dyDescent="0.25">
      <c r="A25" s="3" t="s">
        <v>41</v>
      </c>
      <c r="B25" s="8" t="s">
        <v>78</v>
      </c>
      <c r="C25" s="3" t="s">
        <v>79</v>
      </c>
      <c r="D25" s="9" t="s">
        <v>80</v>
      </c>
      <c r="E25" s="1" t="str">
        <f>Tableau1[[#This Row],[SITE]]&amp;" / "&amp;Tableau1[[#This Row],[CODE RUS BATIMENT]]&amp;" / "&amp;Tableau1[[#This Row],[NOM D''USAGE]]</f>
        <v>03 - Centre Loire / 03_13 / Veil Local stockage</v>
      </c>
    </row>
    <row r="26" spans="1:5" s="3" customFormat="1" ht="18.75" customHeight="1" x14ac:dyDescent="0.25">
      <c r="A26" s="3" t="s">
        <v>41</v>
      </c>
      <c r="B26" s="8" t="s">
        <v>81</v>
      </c>
      <c r="C26" s="3" t="s">
        <v>82</v>
      </c>
      <c r="D26" s="9" t="s">
        <v>83</v>
      </c>
      <c r="E26" s="1" t="str">
        <f>Tableau1[[#This Row],[SITE]]&amp;" / "&amp;Tableau1[[#This Row],[CODE RUS BATIMENT]]&amp;" / "&amp;Tableau1[[#This Row],[NOM D''USAGE]]</f>
        <v>03 - Centre Loire / 03_14 / Bacqua</v>
      </c>
    </row>
    <row r="27" spans="1:5" s="3" customFormat="1" ht="18.75" customHeight="1" x14ac:dyDescent="0.25">
      <c r="A27" s="3" t="s">
        <v>41</v>
      </c>
      <c r="B27" s="8" t="s">
        <v>84</v>
      </c>
      <c r="C27" s="3" t="s">
        <v>85</v>
      </c>
      <c r="D27" s="9" t="s">
        <v>86</v>
      </c>
      <c r="E27" s="1" t="str">
        <f>Tableau1[[#This Row],[SITE]]&amp;" / "&amp;Tableau1[[#This Row],[CODE RUS BATIMENT]]&amp;" / "&amp;Tableau1[[#This Row],[NOM D''USAGE]]</f>
        <v>03 - Centre Loire / 03_15 / IUT Joffre Bât. A</v>
      </c>
    </row>
    <row r="28" spans="1:5" s="3" customFormat="1" ht="18.75" customHeight="1" x14ac:dyDescent="0.25">
      <c r="A28" s="3" t="s">
        <v>41</v>
      </c>
      <c r="B28" s="8" t="s">
        <v>87</v>
      </c>
      <c r="C28" s="3" t="s">
        <v>88</v>
      </c>
      <c r="D28" s="9" t="s">
        <v>86</v>
      </c>
      <c r="E28" s="1" t="str">
        <f>Tableau1[[#This Row],[SITE]]&amp;" / "&amp;Tableau1[[#This Row],[CODE RUS BATIMENT]]&amp;" / "&amp;Tableau1[[#This Row],[NOM D''USAGE]]</f>
        <v>03 - Centre Loire / 03_16 / IUT Joffre Bât B</v>
      </c>
    </row>
    <row r="29" spans="1:5" s="3" customFormat="1" ht="18.75" customHeight="1" x14ac:dyDescent="0.25">
      <c r="A29" s="3" t="s">
        <v>41</v>
      </c>
      <c r="B29" s="8" t="s">
        <v>89</v>
      </c>
      <c r="C29" s="3" t="s">
        <v>90</v>
      </c>
      <c r="D29" s="9" t="s">
        <v>86</v>
      </c>
      <c r="E29" s="1" t="str">
        <f>Tableau1[[#This Row],[SITE]]&amp;" / "&amp;Tableau1[[#This Row],[CODE RUS BATIMENT]]&amp;" / "&amp;Tableau1[[#This Row],[NOM D''USAGE]]</f>
        <v>03 - Centre Loire / 03_17 / IUT Joffre Bât. H</v>
      </c>
    </row>
    <row r="30" spans="1:5" s="3" customFormat="1" ht="18.75" customHeight="1" x14ac:dyDescent="0.25">
      <c r="A30" s="3" t="s">
        <v>41</v>
      </c>
      <c r="B30" s="8" t="s">
        <v>91</v>
      </c>
      <c r="C30" s="3" t="s">
        <v>92</v>
      </c>
      <c r="D30" s="9" t="s">
        <v>44</v>
      </c>
      <c r="E30" s="1" t="str">
        <f>Tableau1[[#This Row],[SITE]]&amp;" / "&amp;Tableau1[[#This Row],[CODE RUS BATIMENT]]&amp;" / "&amp;Tableau1[[#This Row],[NOM D''USAGE]]</f>
        <v>03 - Centre Loire / 03_pk / PK Présidence</v>
      </c>
    </row>
    <row r="31" spans="1:5" s="3" customFormat="1" ht="18.75" customHeight="1" x14ac:dyDescent="0.25">
      <c r="A31" s="17" t="s">
        <v>93</v>
      </c>
      <c r="B31" s="14"/>
      <c r="C31" s="2"/>
      <c r="D31" s="15"/>
      <c r="E31" s="16" t="str">
        <f>Tableau1[[#This Row],[SITE]]&amp;" / "&amp;Tableau1[[#This Row],[CODE RUS BATIMENT]]&amp;" / "&amp;Tableau1[[#This Row],[NOM D''USAGE]]</f>
        <v xml:space="preserve">04 - Ile de Nantes /  / </v>
      </c>
    </row>
    <row r="32" spans="1:5" s="3" customFormat="1" ht="18.75" customHeight="1" x14ac:dyDescent="0.25">
      <c r="A32" s="3" t="s">
        <v>93</v>
      </c>
      <c r="B32" s="8" t="s">
        <v>94</v>
      </c>
      <c r="C32" s="3" t="s">
        <v>95</v>
      </c>
      <c r="D32" s="9" t="s">
        <v>96</v>
      </c>
      <c r="E32" s="1" t="str">
        <f>Tableau1[[#This Row],[SITE]]&amp;" / "&amp;Tableau1[[#This Row],[CODE RUS BATIMENT]]&amp;" / "&amp;Tableau1[[#This Row],[NOM D''USAGE]]</f>
        <v>04 - Ile de Nantes / 04_01 / Dubigeon</v>
      </c>
    </row>
    <row r="33" spans="1:5" s="3" customFormat="1" ht="18.75" customHeight="1" x14ac:dyDescent="0.25">
      <c r="A33" s="3" t="s">
        <v>93</v>
      </c>
      <c r="B33" s="8" t="s">
        <v>97</v>
      </c>
      <c r="C33" s="3" t="s">
        <v>98</v>
      </c>
      <c r="D33" s="9" t="s">
        <v>99</v>
      </c>
      <c r="E33" s="1" t="str">
        <f>Tableau1[[#This Row],[SITE]]&amp;" / "&amp;Tableau1[[#This Row],[CODE RUS BATIMENT]]&amp;" / "&amp;Tableau1[[#This Row],[NOM D''USAGE]]</f>
        <v>04 - Ile de Nantes / 04_02 / Vincent-Gache Atlantica</v>
      </c>
    </row>
    <row r="34" spans="1:5" s="3" customFormat="1" ht="18.75" customHeight="1" x14ac:dyDescent="0.25">
      <c r="A34" s="3" t="s">
        <v>93</v>
      </c>
      <c r="B34" s="8" t="s">
        <v>100</v>
      </c>
      <c r="C34" s="3" t="s">
        <v>101</v>
      </c>
      <c r="D34" s="9" t="s">
        <v>102</v>
      </c>
      <c r="E34" s="1" t="str">
        <f>Tableau1[[#This Row],[SITE]]&amp;" / "&amp;Tableau1[[#This Row],[CODE RUS BATIMENT]]&amp;" / "&amp;Tableau1[[#This Row],[NOM D''USAGE]]</f>
        <v>04 - Ile de Nantes / 04_03 / IRS 2</v>
      </c>
    </row>
    <row r="35" spans="1:5" s="3" customFormat="1" ht="18.75" customHeight="1" x14ac:dyDescent="0.25">
      <c r="A35" s="3" t="s">
        <v>93</v>
      </c>
      <c r="B35" s="8" t="s">
        <v>103</v>
      </c>
      <c r="C35" s="3" t="s">
        <v>104</v>
      </c>
      <c r="D35" s="9" t="s">
        <v>102</v>
      </c>
      <c r="E35" s="1" t="str">
        <f>Tableau1[[#This Row],[SITE]]&amp;" / "&amp;Tableau1[[#This Row],[CODE RUS BATIMENT]]&amp;" / "&amp;Tableau1[[#This Row],[NOM D''USAGE]]</f>
        <v>04 - Ile de Nantes / 04_04 / Nantes Biotech</v>
      </c>
    </row>
    <row r="36" spans="1:5" s="3" customFormat="1" ht="18.75" customHeight="1" x14ac:dyDescent="0.25">
      <c r="A36" s="17" t="s">
        <v>105</v>
      </c>
      <c r="B36" s="14"/>
      <c r="C36" s="2"/>
      <c r="D36" s="15"/>
      <c r="E36" s="16" t="str">
        <f>Tableau1[[#This Row],[SITE]]&amp;" / "&amp;Tableau1[[#This Row],[CODE RUS BATIMENT]]&amp;" / "&amp;Tableau1[[#This Row],[NOM D''USAGE]]</f>
        <v xml:space="preserve">05 - La Chantrerie /  / </v>
      </c>
    </row>
    <row r="37" spans="1:5" s="3" customFormat="1" ht="18.75" customHeight="1" x14ac:dyDescent="0.25">
      <c r="A37" s="3" t="s">
        <v>105</v>
      </c>
      <c r="B37" s="8" t="s">
        <v>106</v>
      </c>
      <c r="C37" s="3" t="s">
        <v>107</v>
      </c>
      <c r="D37" s="9" t="s">
        <v>108</v>
      </c>
      <c r="E37" s="1" t="str">
        <f>Tableau1[[#This Row],[SITE]]&amp;" / "&amp;Tableau1[[#This Row],[CODE RUS BATIMENT]]&amp;" / "&amp;Tableau1[[#This Row],[NOM D''USAGE]]</f>
        <v>05 - La Chantrerie / 05_01 / IRESTE</v>
      </c>
    </row>
    <row r="38" spans="1:5" s="3" customFormat="1" ht="18.75" customHeight="1" x14ac:dyDescent="0.25">
      <c r="A38" s="3" t="s">
        <v>105</v>
      </c>
      <c r="B38" s="8" t="s">
        <v>109</v>
      </c>
      <c r="C38" s="3" t="s">
        <v>110</v>
      </c>
      <c r="D38" s="9" t="s">
        <v>108</v>
      </c>
      <c r="E38" s="1" t="str">
        <f>Tableau1[[#This Row],[SITE]]&amp;" / "&amp;Tableau1[[#This Row],[CODE RUS BATIMENT]]&amp;" / "&amp;Tableau1[[#This Row],[NOM D''USAGE]]</f>
        <v>05 - La Chantrerie / 05_02 / ISITEM</v>
      </c>
    </row>
    <row r="39" spans="1:5" s="3" customFormat="1" ht="18.75" customHeight="1" x14ac:dyDescent="0.25">
      <c r="A39" s="3" t="s">
        <v>105</v>
      </c>
      <c r="B39" s="8" t="s">
        <v>111</v>
      </c>
      <c r="C39" s="3" t="s">
        <v>112</v>
      </c>
      <c r="D39" s="9" t="s">
        <v>108</v>
      </c>
      <c r="E39" s="1" t="str">
        <f>Tableau1[[#This Row],[SITE]]&amp;" / "&amp;Tableau1[[#This Row],[CODE RUS BATIMENT]]&amp;" / "&amp;Tableau1[[#This Row],[NOM D''USAGE]]</f>
        <v>05 - La Chantrerie / 05_03 / IHT</v>
      </c>
    </row>
    <row r="40" spans="1:5" s="3" customFormat="1" ht="18.75" customHeight="1" x14ac:dyDescent="0.25">
      <c r="A40" s="3" t="s">
        <v>105</v>
      </c>
      <c r="B40" s="8" t="s">
        <v>113</v>
      </c>
      <c r="C40" s="3" t="s">
        <v>114</v>
      </c>
      <c r="D40" s="9" t="s">
        <v>108</v>
      </c>
      <c r="E40" s="1" t="str">
        <f>Tableau1[[#This Row],[SITE]]&amp;" / "&amp;Tableau1[[#This Row],[CODE RUS BATIMENT]]&amp;" / "&amp;Tableau1[[#This Row],[NOM D''USAGE]]</f>
        <v>05 - La Chantrerie / 05_04 / ETMPA</v>
      </c>
    </row>
    <row r="41" spans="1:5" s="3" customFormat="1" ht="18.75" customHeight="1" x14ac:dyDescent="0.25">
      <c r="A41" s="17" t="s">
        <v>115</v>
      </c>
      <c r="B41" s="14"/>
      <c r="C41" s="2"/>
      <c r="D41" s="15"/>
      <c r="E41" s="16" t="str">
        <f>Tableau1[[#This Row],[SITE]]&amp;" / "&amp;Tableau1[[#This Row],[CODE RUS BATIMENT]]&amp;" / "&amp;Tableau1[[#This Row],[NOM D''USAGE]]</f>
        <v xml:space="preserve">06 - Lombarderie /  / </v>
      </c>
    </row>
    <row r="42" spans="1:5" s="3" customFormat="1" ht="18.75" customHeight="1" x14ac:dyDescent="0.25">
      <c r="A42" s="3" t="s">
        <v>115</v>
      </c>
      <c r="B42" s="8" t="s">
        <v>116</v>
      </c>
      <c r="C42" s="3" t="s">
        <v>117</v>
      </c>
      <c r="D42" s="9" t="s">
        <v>118</v>
      </c>
      <c r="E42" s="1" t="str">
        <f>Tableau1[[#This Row],[SITE]]&amp;" / "&amp;Tableau1[[#This Row],[CODE RUS BATIMENT]]&amp;" / "&amp;Tableau1[[#This Row],[NOM D''USAGE]]</f>
        <v>06 - Lombarderie / 06_01 / Administration-Enseignement</v>
      </c>
    </row>
    <row r="43" spans="1:5" s="3" customFormat="1" ht="18.75" customHeight="1" x14ac:dyDescent="0.25">
      <c r="A43" s="3" t="s">
        <v>115</v>
      </c>
      <c r="B43" s="8" t="s">
        <v>119</v>
      </c>
      <c r="C43" s="3" t="s">
        <v>120</v>
      </c>
      <c r="D43" s="9" t="s">
        <v>118</v>
      </c>
      <c r="E43" s="1" t="str">
        <f>Tableau1[[#This Row],[SITE]]&amp;" / "&amp;Tableau1[[#This Row],[CODE RUS BATIMENT]]&amp;" / "&amp;Tableau1[[#This Row],[NOM D''USAGE]]</f>
        <v>06 - Lombarderie / 06_05 / TP Biologie</v>
      </c>
    </row>
    <row r="44" spans="1:5" s="3" customFormat="1" ht="18.75" customHeight="1" x14ac:dyDescent="0.25">
      <c r="A44" s="3" t="s">
        <v>115</v>
      </c>
      <c r="B44" s="8" t="s">
        <v>121</v>
      </c>
      <c r="C44" s="3" t="s">
        <v>122</v>
      </c>
      <c r="D44" s="9" t="s">
        <v>118</v>
      </c>
      <c r="E44" s="1" t="str">
        <f>Tableau1[[#This Row],[SITE]]&amp;" / "&amp;Tableau1[[#This Row],[CODE RUS BATIMENT]]&amp;" / "&amp;Tableau1[[#This Row],[NOM D''USAGE]]</f>
        <v>06 - Lombarderie / 06_06 / TP Géologie</v>
      </c>
    </row>
    <row r="45" spans="1:5" s="3" customFormat="1" ht="18.75" customHeight="1" x14ac:dyDescent="0.25">
      <c r="A45" s="3" t="s">
        <v>115</v>
      </c>
      <c r="B45" s="8" t="s">
        <v>123</v>
      </c>
      <c r="C45" s="3" t="s">
        <v>124</v>
      </c>
      <c r="D45" s="9" t="s">
        <v>118</v>
      </c>
      <c r="E45" s="1" t="str">
        <f>Tableau1[[#This Row],[SITE]]&amp;" / "&amp;Tableau1[[#This Row],[CODE RUS BATIMENT]]&amp;" / "&amp;Tableau1[[#This Row],[NOM D''USAGE]]</f>
        <v>06 - Lombarderie / 06_12 / TP Chimie</v>
      </c>
    </row>
    <row r="46" spans="1:5" s="3" customFormat="1" ht="18.75" customHeight="1" x14ac:dyDescent="0.25">
      <c r="A46" s="3" t="s">
        <v>115</v>
      </c>
      <c r="B46" s="8" t="s">
        <v>125</v>
      </c>
      <c r="C46" s="3" t="s">
        <v>126</v>
      </c>
      <c r="D46" s="9" t="s">
        <v>118</v>
      </c>
      <c r="E46" s="1" t="str">
        <f>Tableau1[[#This Row],[SITE]]&amp;" / "&amp;Tableau1[[#This Row],[CODE RUS BATIMENT]]&amp;" / "&amp;Tableau1[[#This Row],[NOM D''USAGE]]</f>
        <v>06 - Lombarderie / 06_13 / TP Physique Chimie-bio</v>
      </c>
    </row>
    <row r="47" spans="1:5" s="3" customFormat="1" ht="18.75" customHeight="1" x14ac:dyDescent="0.25">
      <c r="A47" s="3" t="s">
        <v>115</v>
      </c>
      <c r="B47" s="8" t="s">
        <v>127</v>
      </c>
      <c r="C47" s="3" t="s">
        <v>128</v>
      </c>
      <c r="D47" s="9" t="s">
        <v>118</v>
      </c>
      <c r="E47" s="1" t="str">
        <f>Tableau1[[#This Row],[SITE]]&amp;" / "&amp;Tableau1[[#This Row],[CODE RUS BATIMENT]]&amp;" / "&amp;Tableau1[[#This Row],[NOM D''USAGE]]</f>
        <v>06 - Lombarderie / 06_29 / Cafétéria</v>
      </c>
    </row>
    <row r="48" spans="1:5" s="3" customFormat="1" ht="18.75" customHeight="1" x14ac:dyDescent="0.25">
      <c r="A48" s="3" t="s">
        <v>115</v>
      </c>
      <c r="B48" s="8" t="s">
        <v>129</v>
      </c>
      <c r="C48" s="3" t="s">
        <v>130</v>
      </c>
      <c r="D48" s="9" t="s">
        <v>118</v>
      </c>
      <c r="E48" s="1" t="str">
        <f>Tableau1[[#This Row],[SITE]]&amp;" / "&amp;Tableau1[[#This Row],[CODE RUS BATIMENT]]&amp;" / "&amp;Tableau1[[#This Row],[NOM D''USAGE]]</f>
        <v>06 - Lombarderie / 06_14 / Extension Ens TP TD Géo Phys Info</v>
      </c>
    </row>
    <row r="49" spans="1:5" s="3" customFormat="1" ht="18.75" customHeight="1" x14ac:dyDescent="0.25">
      <c r="A49" s="3" t="s">
        <v>115</v>
      </c>
      <c r="B49" s="8" t="s">
        <v>131</v>
      </c>
      <c r="C49" s="3" t="s">
        <v>132</v>
      </c>
      <c r="D49" s="9" t="s">
        <v>118</v>
      </c>
      <c r="E49" s="1" t="str">
        <f>Tableau1[[#This Row],[SITE]]&amp;" / "&amp;Tableau1[[#This Row],[CODE RUS BATIMENT]]&amp;" / "&amp;Tableau1[[#This Row],[NOM D''USAGE]]</f>
        <v>06 - Lombarderie / 06_15 / TP Informatique</v>
      </c>
    </row>
    <row r="50" spans="1:5" s="3" customFormat="1" ht="18.75" customHeight="1" x14ac:dyDescent="0.25">
      <c r="A50" s="3" t="s">
        <v>115</v>
      </c>
      <c r="B50" s="8" t="s">
        <v>133</v>
      </c>
      <c r="C50" s="3" t="s">
        <v>134</v>
      </c>
      <c r="D50" s="9" t="s">
        <v>118</v>
      </c>
      <c r="E50" s="1" t="str">
        <f>Tableau1[[#This Row],[SITE]]&amp;" / "&amp;Tableau1[[#This Row],[CODE RUS BATIMENT]]&amp;" / "&amp;Tableau1[[#This Row],[NOM D''USAGE]]</f>
        <v>06 - Lombarderie / 06_26 / Enseignement Erdre</v>
      </c>
    </row>
    <row r="51" spans="1:5" s="3" customFormat="1" ht="18.75" customHeight="1" x14ac:dyDescent="0.25">
      <c r="A51" s="3" t="s">
        <v>115</v>
      </c>
      <c r="B51" s="8" t="s">
        <v>135</v>
      </c>
      <c r="C51" s="3" t="s">
        <v>136</v>
      </c>
      <c r="D51" s="9" t="s">
        <v>118</v>
      </c>
      <c r="E51" s="1" t="str">
        <f>Tableau1[[#This Row],[SITE]]&amp;" / "&amp;Tableau1[[#This Row],[CODE RUS BATIMENT]]&amp;" / "&amp;Tableau1[[#This Row],[NOM D''USAGE]]</f>
        <v>06 - Lombarderie / 06_28 / Amphis F G H</v>
      </c>
    </row>
    <row r="52" spans="1:5" s="3" customFormat="1" ht="18.75" customHeight="1" x14ac:dyDescent="0.25">
      <c r="A52" s="3" t="s">
        <v>115</v>
      </c>
      <c r="B52" s="8" t="s">
        <v>137</v>
      </c>
      <c r="C52" s="3" t="s">
        <v>138</v>
      </c>
      <c r="D52" s="9" t="s">
        <v>118</v>
      </c>
      <c r="E52" s="1" t="str">
        <f>Tableau1[[#This Row],[SITE]]&amp;" / "&amp;Tableau1[[#This Row],[CODE RUS BATIMENT]]&amp;" / "&amp;Tableau1[[#This Row],[NOM D''USAGE]]</f>
        <v>06 - Lombarderie / 06_02 / bâtiment 2</v>
      </c>
    </row>
    <row r="53" spans="1:5" s="3" customFormat="1" ht="18.75" customHeight="1" x14ac:dyDescent="0.25">
      <c r="A53" s="3" t="s">
        <v>115</v>
      </c>
      <c r="B53" s="8" t="s">
        <v>139</v>
      </c>
      <c r="C53" s="3" t="s">
        <v>140</v>
      </c>
      <c r="D53" s="9" t="s">
        <v>118</v>
      </c>
      <c r="E53" s="1" t="str">
        <f>Tableau1[[#This Row],[SITE]]&amp;" / "&amp;Tableau1[[#This Row],[CODE RUS BATIMENT]]&amp;" / "&amp;Tableau1[[#This Row],[NOM D''USAGE]]</f>
        <v>06 - Lombarderie / 06_03 / Recherche physique</v>
      </c>
    </row>
    <row r="54" spans="1:5" s="3" customFormat="1" ht="18.75" customHeight="1" x14ac:dyDescent="0.25">
      <c r="A54" s="3" t="s">
        <v>115</v>
      </c>
      <c r="B54" s="8" t="s">
        <v>141</v>
      </c>
      <c r="C54" s="3" t="s">
        <v>142</v>
      </c>
      <c r="D54" s="9" t="s">
        <v>118</v>
      </c>
      <c r="E54" s="1" t="str">
        <f>Tableau1[[#This Row],[SITE]]&amp;" / "&amp;Tableau1[[#This Row],[CODE RUS BATIMENT]]&amp;" / "&amp;Tableau1[[#This Row],[NOM D''USAGE]]</f>
        <v>06 - Lombarderie / 06_04 / Recherche Chimie</v>
      </c>
    </row>
    <row r="55" spans="1:5" s="3" customFormat="1" ht="18.75" customHeight="1" x14ac:dyDescent="0.25">
      <c r="A55" s="3" t="s">
        <v>115</v>
      </c>
      <c r="B55" s="8" t="s">
        <v>143</v>
      </c>
      <c r="C55" s="3" t="s">
        <v>144</v>
      </c>
      <c r="D55" s="9" t="s">
        <v>118</v>
      </c>
      <c r="E55" s="1" t="str">
        <f>Tableau1[[#This Row],[SITE]]&amp;" / "&amp;Tableau1[[#This Row],[CODE RUS BATIMENT]]&amp;" / "&amp;Tableau1[[#This Row],[NOM D''USAGE]]</f>
        <v xml:space="preserve">06 - Lombarderie / 06_07 / Serres </v>
      </c>
    </row>
    <row r="56" spans="1:5" s="3" customFormat="1" ht="18.75" customHeight="1" x14ac:dyDescent="0.25">
      <c r="A56" s="3" t="s">
        <v>115</v>
      </c>
      <c r="B56" s="8" t="s">
        <v>145</v>
      </c>
      <c r="C56" s="3" t="s">
        <v>146</v>
      </c>
      <c r="D56" s="9" t="s">
        <v>118</v>
      </c>
      <c r="E56" s="1" t="str">
        <f>Tableau1[[#This Row],[SITE]]&amp;" / "&amp;Tableau1[[#This Row],[CODE RUS BATIMENT]]&amp;" / "&amp;Tableau1[[#This Row],[NOM D''USAGE]]</f>
        <v>06 - Lombarderie / 06_08 / Recherche biologie</v>
      </c>
    </row>
    <row r="57" spans="1:5" s="3" customFormat="1" ht="18.75" customHeight="1" x14ac:dyDescent="0.25">
      <c r="A57" s="3" t="s">
        <v>115</v>
      </c>
      <c r="B57" s="8" t="s">
        <v>147</v>
      </c>
      <c r="C57" s="3" t="s">
        <v>148</v>
      </c>
      <c r="D57" s="9" t="s">
        <v>118</v>
      </c>
      <c r="E57" s="1" t="str">
        <f>Tableau1[[#This Row],[SITE]]&amp;" / "&amp;Tableau1[[#This Row],[CODE RUS BATIMENT]]&amp;" / "&amp;Tableau1[[#This Row],[NOM D''USAGE]]</f>
        <v>06 - Lombarderie / 06_09 / Chimie anal. Bioch. -LAIEM</v>
      </c>
    </row>
    <row r="58" spans="1:5" s="3" customFormat="1" ht="18.75" customHeight="1" x14ac:dyDescent="0.25">
      <c r="A58" s="3" t="s">
        <v>115</v>
      </c>
      <c r="B58" s="8" t="s">
        <v>149</v>
      </c>
      <c r="C58" s="3" t="s">
        <v>150</v>
      </c>
      <c r="D58" s="9" t="s">
        <v>118</v>
      </c>
      <c r="E58" s="1" t="str">
        <f>Tableau1[[#This Row],[SITE]]&amp;" / "&amp;Tableau1[[#This Row],[CODE RUS BATIMENT]]&amp;" / "&amp;Tableau1[[#This Row],[NOM D''USAGE]]</f>
        <v xml:space="preserve">06 - Lombarderie / 06_10 / Recherche Mathématiques </v>
      </c>
    </row>
    <row r="59" spans="1:5" s="3" customFormat="1" ht="18.75" customHeight="1" x14ac:dyDescent="0.25">
      <c r="A59" s="3" t="s">
        <v>115</v>
      </c>
      <c r="B59" s="8" t="s">
        <v>151</v>
      </c>
      <c r="C59" s="3" t="s">
        <v>152</v>
      </c>
      <c r="D59" s="9" t="s">
        <v>153</v>
      </c>
      <c r="E59" s="1" t="str">
        <f>Tableau1[[#This Row],[SITE]]&amp;" / "&amp;Tableau1[[#This Row],[CODE RUS BATIMENT]]&amp;" / "&amp;Tableau1[[#This Row],[NOM D''USAGE]]</f>
        <v>06 - Lombarderie / 06_11 / LINA</v>
      </c>
    </row>
    <row r="60" spans="1:5" s="3" customFormat="1" ht="18.75" customHeight="1" x14ac:dyDescent="0.25">
      <c r="A60" s="3" t="s">
        <v>115</v>
      </c>
      <c r="B60" s="8" t="s">
        <v>154</v>
      </c>
      <c r="C60" s="3" t="s">
        <v>155</v>
      </c>
      <c r="D60" s="9" t="s">
        <v>118</v>
      </c>
      <c r="E60" s="1" t="str">
        <f>Tableau1[[#This Row],[SITE]]&amp;" / "&amp;Tableau1[[#This Row],[CODE RUS BATIMENT]]&amp;" / "&amp;Tableau1[[#This Row],[NOM D''USAGE]]</f>
        <v xml:space="preserve">06 - Lombarderie / 06_16 / Service technique </v>
      </c>
    </row>
    <row r="61" spans="1:5" s="3" customFormat="1" ht="18.75" customHeight="1" x14ac:dyDescent="0.25">
      <c r="A61" s="3" t="s">
        <v>115</v>
      </c>
      <c r="B61" s="8" t="s">
        <v>156</v>
      </c>
      <c r="C61" s="3" t="s">
        <v>157</v>
      </c>
      <c r="D61" s="9" t="s">
        <v>118</v>
      </c>
      <c r="E61" s="1" t="str">
        <f>Tableau1[[#This Row],[SITE]]&amp;" / "&amp;Tableau1[[#This Row],[CODE RUS BATIMENT]]&amp;" / "&amp;Tableau1[[#This Row],[NOM D''USAGE]]</f>
        <v>06 - Lombarderie / 06_17 / Data Center</v>
      </c>
    </row>
    <row r="62" spans="1:5" s="3" customFormat="1" ht="18.75" customHeight="1" x14ac:dyDescent="0.25">
      <c r="A62" s="3" t="s">
        <v>115</v>
      </c>
      <c r="B62" s="8" t="s">
        <v>158</v>
      </c>
      <c r="C62" s="3" t="s">
        <v>159</v>
      </c>
      <c r="D62" s="9" t="s">
        <v>118</v>
      </c>
      <c r="E62" s="1" t="str">
        <f>Tableau1[[#This Row],[SITE]]&amp;" / "&amp;Tableau1[[#This Row],[CODE RUS BATIMENT]]&amp;" / "&amp;Tableau1[[#This Row],[NOM D''USAGE]]</f>
        <v>06 - Lombarderie / 06_18 / Bibliothèque universitaire</v>
      </c>
    </row>
    <row r="63" spans="1:5" s="3" customFormat="1" ht="18.75" customHeight="1" x14ac:dyDescent="0.25">
      <c r="A63" s="3" t="s">
        <v>115</v>
      </c>
      <c r="B63" s="8" t="s">
        <v>160</v>
      </c>
      <c r="C63" s="3" t="s">
        <v>161</v>
      </c>
      <c r="D63" s="9" t="s">
        <v>118</v>
      </c>
      <c r="E63" s="1" t="str">
        <f>Tableau1[[#This Row],[SITE]]&amp;" / "&amp;Tableau1[[#This Row],[CODE RUS BATIMENT]]&amp;" / "&amp;Tableau1[[#This Row],[NOM D''USAGE]]</f>
        <v>06 - Lombarderie / 06_20 / Produits dangereux</v>
      </c>
    </row>
    <row r="64" spans="1:5" s="3" customFormat="1" ht="18.75" customHeight="1" x14ac:dyDescent="0.25">
      <c r="A64" s="3" t="s">
        <v>115</v>
      </c>
      <c r="B64" s="8" t="s">
        <v>162</v>
      </c>
      <c r="C64" s="3" t="s">
        <v>163</v>
      </c>
      <c r="D64" s="9" t="s">
        <v>118</v>
      </c>
      <c r="E64" s="1" t="str">
        <f>Tableau1[[#This Row],[SITE]]&amp;" / "&amp;Tableau1[[#This Row],[CODE RUS BATIMENT]]&amp;" / "&amp;Tableau1[[#This Row],[NOM D''USAGE]]</f>
        <v>06 - Lombarderie / 06_21 / Base d'aviron</v>
      </c>
    </row>
    <row r="65" spans="1:5" s="3" customFormat="1" ht="18.75" customHeight="1" x14ac:dyDescent="0.25">
      <c r="A65" s="3" t="s">
        <v>115</v>
      </c>
      <c r="B65" s="8" t="s">
        <v>164</v>
      </c>
      <c r="C65" s="3" t="s">
        <v>165</v>
      </c>
      <c r="D65" s="9" t="s">
        <v>118</v>
      </c>
      <c r="E65" s="1" t="str">
        <f>Tableau1[[#This Row],[SITE]]&amp;" / "&amp;Tableau1[[#This Row],[CODE RUS BATIMENT]]&amp;" / "&amp;Tableau1[[#This Row],[NOM D''USAGE]]</f>
        <v>06 - Lombarderie / 06_22 / CEISAM</v>
      </c>
    </row>
    <row r="66" spans="1:5" s="3" customFormat="1" ht="18.75" customHeight="1" x14ac:dyDescent="0.25">
      <c r="A66" s="3" t="s">
        <v>115</v>
      </c>
      <c r="B66" s="8" t="s">
        <v>166</v>
      </c>
      <c r="C66" s="3" t="s">
        <v>167</v>
      </c>
      <c r="D66" s="9" t="s">
        <v>118</v>
      </c>
      <c r="E66" s="1" t="str">
        <f>Tableau1[[#This Row],[SITE]]&amp;" / "&amp;Tableau1[[#This Row],[CODE RUS BATIMENT]]&amp;" / "&amp;Tableau1[[#This Row],[NOM D''USAGE]]</f>
        <v>06 - Lombarderie / 06_23 / Pavillon</v>
      </c>
    </row>
    <row r="67" spans="1:5" s="3" customFormat="1" ht="18.75" customHeight="1" x14ac:dyDescent="0.25">
      <c r="A67" s="3" t="s">
        <v>115</v>
      </c>
      <c r="B67" s="8" t="s">
        <v>168</v>
      </c>
      <c r="C67" s="3" t="s">
        <v>169</v>
      </c>
      <c r="D67" s="9" t="s">
        <v>118</v>
      </c>
      <c r="E67" s="1" t="str">
        <f>Tableau1[[#This Row],[SITE]]&amp;" / "&amp;Tableau1[[#This Row],[CODE RUS BATIMENT]]&amp;" / "&amp;Tableau1[[#This Row],[NOM D''USAGE]]</f>
        <v>06 - Lombarderie / 06_24 / Poste de livraison</v>
      </c>
    </row>
    <row r="68" spans="1:5" s="3" customFormat="1" ht="18.75" customHeight="1" x14ac:dyDescent="0.25">
      <c r="A68" s="3" t="s">
        <v>115</v>
      </c>
      <c r="B68" s="8" t="s">
        <v>170</v>
      </c>
      <c r="C68" s="3" t="s">
        <v>171</v>
      </c>
      <c r="D68" s="9" t="s">
        <v>118</v>
      </c>
      <c r="E68" s="1" t="str">
        <f>Tableau1[[#This Row],[SITE]]&amp;" / "&amp;Tableau1[[#This Row],[CODE RUS BATIMENT]]&amp;" / "&amp;Tableau1[[#This Row],[NOM D''USAGE]]</f>
        <v>06 - Lombarderie / 06_25 / Recherche Biocatalyse</v>
      </c>
    </row>
    <row r="69" spans="1:5" s="3" customFormat="1" ht="18.75" customHeight="1" x14ac:dyDescent="0.25">
      <c r="A69" s="3" t="s">
        <v>115</v>
      </c>
      <c r="B69" s="8" t="s">
        <v>172</v>
      </c>
      <c r="C69" s="3" t="s">
        <v>173</v>
      </c>
      <c r="D69" s="9" t="s">
        <v>118</v>
      </c>
      <c r="E69" s="1" t="str">
        <f>Tableau1[[#This Row],[SITE]]&amp;" / "&amp;Tableau1[[#This Row],[CODE RUS BATIMENT]]&amp;" / "&amp;Tableau1[[#This Row],[NOM D''USAGE]]</f>
        <v>06 - Lombarderie / 06_27 / ISOMER</v>
      </c>
    </row>
    <row r="70" spans="1:5" s="3" customFormat="1" ht="18.75" customHeight="1" x14ac:dyDescent="0.25">
      <c r="A70" s="3" t="s">
        <v>115</v>
      </c>
      <c r="B70" s="8" t="s">
        <v>174</v>
      </c>
      <c r="C70" s="3" t="s">
        <v>175</v>
      </c>
      <c r="D70" s="9" t="s">
        <v>118</v>
      </c>
      <c r="E70" s="1" t="str">
        <f>Tableau1[[#This Row],[SITE]]&amp;" / "&amp;Tableau1[[#This Row],[CODE RUS BATIMENT]]&amp;" / "&amp;Tableau1[[#This Row],[NOM D''USAGE]]</f>
        <v>06 - Lombarderie / 06_30 / DPIL Imprimerie</v>
      </c>
    </row>
    <row r="71" spans="1:5" s="3" customFormat="1" ht="18.75" customHeight="1" x14ac:dyDescent="0.25">
      <c r="A71" s="3" t="s">
        <v>115</v>
      </c>
      <c r="B71" s="8" t="s">
        <v>176</v>
      </c>
      <c r="C71" s="3" t="s">
        <v>177</v>
      </c>
      <c r="D71" s="9" t="s">
        <v>118</v>
      </c>
      <c r="E71" s="1" t="str">
        <f>Tableau1[[#This Row],[SITE]]&amp;" / "&amp;Tableau1[[#This Row],[CODE RUS BATIMENT]]&amp;" / "&amp;Tableau1[[#This Row],[NOM D''USAGE]]</f>
        <v>06 - Lombarderie / 06_33 / Chaufferie</v>
      </c>
    </row>
    <row r="72" spans="1:5" s="3" customFormat="1" ht="18.75" customHeight="1" x14ac:dyDescent="0.25">
      <c r="A72" s="3" t="s">
        <v>115</v>
      </c>
      <c r="B72" s="8" t="s">
        <v>178</v>
      </c>
      <c r="C72" s="3" t="s">
        <v>179</v>
      </c>
      <c r="D72" s="9" t="s">
        <v>118</v>
      </c>
      <c r="E72" s="1" t="str">
        <f>Tableau1[[#This Row],[SITE]]&amp;" / "&amp;Tableau1[[#This Row],[CODE RUS BATIMENT]]&amp;" / "&amp;Tableau1[[#This Row],[NOM D''USAGE]]</f>
        <v>06 - Lombarderie / 06_34 / Extension LINA</v>
      </c>
    </row>
    <row r="73" spans="1:5" s="3" customFormat="1" ht="18.75" customHeight="1" x14ac:dyDescent="0.25">
      <c r="A73" s="3" t="s">
        <v>115</v>
      </c>
      <c r="B73" s="8" t="s">
        <v>180</v>
      </c>
      <c r="C73" s="3" t="s">
        <v>181</v>
      </c>
      <c r="D73" s="9" t="s">
        <v>182</v>
      </c>
      <c r="E73" s="1" t="str">
        <f>Tableau1[[#This Row],[SITE]]&amp;" / "&amp;Tableau1[[#This Row],[CODE RUS BATIMENT]]&amp;" / "&amp;Tableau1[[#This Row],[NOM D''USAGE]]</f>
        <v>06 - Lombarderie / 06_35 / Maison des services</v>
      </c>
    </row>
    <row r="74" spans="1:5" s="3" customFormat="1" ht="18.75" customHeight="1" x14ac:dyDescent="0.25">
      <c r="A74" s="17" t="s">
        <v>183</v>
      </c>
      <c r="B74" s="14"/>
      <c r="C74" s="2"/>
      <c r="D74" s="15"/>
      <c r="E74" s="16" t="str">
        <f>Tableau1[[#This Row],[SITE]]&amp;" / "&amp;Tableau1[[#This Row],[CODE RUS BATIMENT]]&amp;" / "&amp;Tableau1[[#This Row],[NOM D''USAGE]]</f>
        <v xml:space="preserve">07 - Tertre /  / </v>
      </c>
    </row>
    <row r="75" spans="1:5" s="3" customFormat="1" ht="18.75" customHeight="1" x14ac:dyDescent="0.25">
      <c r="A75" s="3" t="s">
        <v>183</v>
      </c>
      <c r="B75" s="8" t="s">
        <v>184</v>
      </c>
      <c r="C75" s="3" t="s">
        <v>185</v>
      </c>
      <c r="D75" s="9" t="s">
        <v>186</v>
      </c>
      <c r="E75" s="1" t="str">
        <f>Tableau1[[#This Row],[SITE]]&amp;" / "&amp;Tableau1[[#This Row],[CODE RUS BATIMENT]]&amp;" / "&amp;Tableau1[[#This Row],[NOM D''USAGE]]</f>
        <v>07 - Tertre / 07_01 / Château</v>
      </c>
    </row>
    <row r="76" spans="1:5" s="3" customFormat="1" ht="18.75" customHeight="1" x14ac:dyDescent="0.25">
      <c r="A76" s="3" t="s">
        <v>183</v>
      </c>
      <c r="B76" s="8" t="s">
        <v>187</v>
      </c>
      <c r="C76" s="3" t="s">
        <v>177</v>
      </c>
      <c r="D76" s="9" t="s">
        <v>186</v>
      </c>
      <c r="E76" s="1" t="str">
        <f>Tableau1[[#This Row],[SITE]]&amp;" / "&amp;Tableau1[[#This Row],[CODE RUS BATIMENT]]&amp;" / "&amp;Tableau1[[#This Row],[NOM D''USAGE]]</f>
        <v>07 - Tertre / 07_02 / Chaufferie</v>
      </c>
    </row>
    <row r="77" spans="1:5" s="3" customFormat="1" ht="18.75" customHeight="1" x14ac:dyDescent="0.25">
      <c r="A77" s="3" t="s">
        <v>183</v>
      </c>
      <c r="B77" s="8" t="s">
        <v>188</v>
      </c>
      <c r="C77" s="3" t="s">
        <v>189</v>
      </c>
      <c r="D77" s="9" t="s">
        <v>186</v>
      </c>
      <c r="E77" s="1" t="str">
        <f>Tableau1[[#This Row],[SITE]]&amp;" / "&amp;Tableau1[[#This Row],[CODE RUS BATIMENT]]&amp;" / "&amp;Tableau1[[#This Row],[NOM D''USAGE]]</f>
        <v>07 - Tertre / 07_05 / IGARUN</v>
      </c>
    </row>
    <row r="78" spans="1:5" s="3" customFormat="1" ht="18.75" customHeight="1" x14ac:dyDescent="0.25">
      <c r="A78" s="3" t="s">
        <v>183</v>
      </c>
      <c r="B78" s="8" t="s">
        <v>190</v>
      </c>
      <c r="C78" s="3" t="s">
        <v>191</v>
      </c>
      <c r="D78" s="9" t="s">
        <v>186</v>
      </c>
      <c r="E78" s="1" t="str">
        <f>Tableau1[[#This Row],[SITE]]&amp;" / "&amp;Tableau1[[#This Row],[CODE RUS BATIMENT]]&amp;" / "&amp;Tableau1[[#This Row],[NOM D''USAGE]]</f>
        <v>07 - Tertre / 07_06 / BU Lettres</v>
      </c>
    </row>
    <row r="79" spans="1:5" s="3" customFormat="1" ht="18.75" customHeight="1" x14ac:dyDescent="0.25">
      <c r="A79" s="3" t="s">
        <v>183</v>
      </c>
      <c r="B79" s="8" t="s">
        <v>192</v>
      </c>
      <c r="C79" s="3" t="s">
        <v>193</v>
      </c>
      <c r="D79" s="9" t="s">
        <v>186</v>
      </c>
      <c r="E79" s="1" t="str">
        <f>Tableau1[[#This Row],[SITE]]&amp;" / "&amp;Tableau1[[#This Row],[CODE RUS BATIMENT]]&amp;" / "&amp;Tableau1[[#This Row],[NOM D''USAGE]]</f>
        <v>07 - Tertre / 07_07 / Droit</v>
      </c>
    </row>
    <row r="80" spans="1:5" s="3" customFormat="1" ht="18.75" customHeight="1" x14ac:dyDescent="0.25">
      <c r="A80" s="3" t="s">
        <v>183</v>
      </c>
      <c r="B80" s="8" t="s">
        <v>194</v>
      </c>
      <c r="C80" s="3" t="s">
        <v>195</v>
      </c>
      <c r="D80" s="9" t="s">
        <v>186</v>
      </c>
      <c r="E80" s="1" t="str">
        <f>Tableau1[[#This Row],[SITE]]&amp;" / "&amp;Tableau1[[#This Row],[CODE RUS BATIMENT]]&amp;" / "&amp;Tableau1[[#This Row],[NOM D''USAGE]]</f>
        <v>07 - Tertre / 07_08 / CIL</v>
      </c>
    </row>
    <row r="81" spans="1:5" s="3" customFormat="1" ht="18.75" customHeight="1" x14ac:dyDescent="0.25">
      <c r="A81" s="3" t="s">
        <v>183</v>
      </c>
      <c r="B81" s="8" t="s">
        <v>196</v>
      </c>
      <c r="C81" s="3" t="s">
        <v>197</v>
      </c>
      <c r="D81" s="9" t="s">
        <v>186</v>
      </c>
      <c r="E81" s="1" t="str">
        <f>Tableau1[[#This Row],[SITE]]&amp;" / "&amp;Tableau1[[#This Row],[CODE RUS BATIMENT]]&amp;" / "&amp;Tableau1[[#This Row],[NOM D''USAGE]]</f>
        <v>07 - Tertre / 07_09 / IEMN IAE Erdre</v>
      </c>
    </row>
    <row r="82" spans="1:5" s="3" customFormat="1" ht="18.75" customHeight="1" x14ac:dyDescent="0.25">
      <c r="A82" s="3" t="s">
        <v>183</v>
      </c>
      <c r="B82" s="8" t="s">
        <v>198</v>
      </c>
      <c r="C82" s="3" t="s">
        <v>199</v>
      </c>
      <c r="D82" s="9" t="s">
        <v>186</v>
      </c>
      <c r="E82" s="1" t="str">
        <f>Tableau1[[#This Row],[SITE]]&amp;" / "&amp;Tableau1[[#This Row],[CODE RUS BATIMENT]]&amp;" / "&amp;Tableau1[[#This Row],[NOM D''USAGE]]</f>
        <v>07 - Tertre / 07_10 / BU. DEC</v>
      </c>
    </row>
    <row r="83" spans="1:5" s="3" customFormat="1" ht="18.75" customHeight="1" x14ac:dyDescent="0.25">
      <c r="A83" s="3" t="s">
        <v>183</v>
      </c>
      <c r="B83" s="8" t="s">
        <v>200</v>
      </c>
      <c r="C83" s="3" t="s">
        <v>201</v>
      </c>
      <c r="D83" s="9" t="s">
        <v>186</v>
      </c>
      <c r="E83" s="1" t="str">
        <f>Tableau1[[#This Row],[SITE]]&amp;" / "&amp;Tableau1[[#This Row],[CODE RUS BATIMENT]]&amp;" / "&amp;Tableau1[[#This Row],[NOM D''USAGE]]</f>
        <v>07 - Tertre / 07_11 / Pole ETUDIANT</v>
      </c>
    </row>
    <row r="84" spans="1:5" s="3" customFormat="1" ht="18.75" customHeight="1" x14ac:dyDescent="0.25">
      <c r="A84" s="3" t="s">
        <v>183</v>
      </c>
      <c r="B84" s="8" t="s">
        <v>202</v>
      </c>
      <c r="C84" s="3" t="s">
        <v>203</v>
      </c>
      <c r="D84" s="9" t="s">
        <v>204</v>
      </c>
      <c r="E84" s="1" t="str">
        <f>Tableau1[[#This Row],[SITE]]&amp;" / "&amp;Tableau1[[#This Row],[CODE RUS BATIMENT]]&amp;" / "&amp;Tableau1[[#This Row],[NOM D''USAGE]]</f>
        <v>07 - Tertre / 07_12 / Censive</v>
      </c>
    </row>
    <row r="85" spans="1:5" s="3" customFormat="1" ht="18.75" customHeight="1" x14ac:dyDescent="0.25">
      <c r="A85" s="3" t="s">
        <v>183</v>
      </c>
      <c r="B85" s="8" t="s">
        <v>205</v>
      </c>
      <c r="C85" s="3" t="s">
        <v>206</v>
      </c>
      <c r="D85" s="9" t="s">
        <v>207</v>
      </c>
      <c r="E85" s="1" t="str">
        <f>Tableau1[[#This Row],[SITE]]&amp;" / "&amp;Tableau1[[#This Row],[CODE RUS BATIMENT]]&amp;" / "&amp;Tableau1[[#This Row],[NOM D''USAGE]]</f>
        <v>07 - Tertre / 07_13 / Théâtre</v>
      </c>
    </row>
    <row r="86" spans="1:5" s="3" customFormat="1" ht="18.75" customHeight="1" x14ac:dyDescent="0.25">
      <c r="A86" s="3" t="s">
        <v>183</v>
      </c>
      <c r="B86" s="8" t="s">
        <v>208</v>
      </c>
      <c r="C86" s="3" t="s">
        <v>209</v>
      </c>
      <c r="D86" s="9" t="s">
        <v>210</v>
      </c>
      <c r="E86" s="1" t="str">
        <f>Tableau1[[#This Row],[SITE]]&amp;" / "&amp;Tableau1[[#This Row],[CODE RUS BATIMENT]]&amp;" / "&amp;Tableau1[[#This Row],[NOM D''USAGE]]</f>
        <v>07 - Tertre / 07_14 / IEMN IAE Petit port</v>
      </c>
    </row>
    <row r="87" spans="1:5" s="3" customFormat="1" ht="18.75" customHeight="1" x14ac:dyDescent="0.25">
      <c r="A87" s="3" t="s">
        <v>183</v>
      </c>
      <c r="B87" s="8" t="s">
        <v>211</v>
      </c>
      <c r="C87" s="3" t="s">
        <v>212</v>
      </c>
      <c r="D87" s="9" t="s">
        <v>213</v>
      </c>
      <c r="E87" s="1" t="str">
        <f>Tableau1[[#This Row],[SITE]]&amp;" / "&amp;Tableau1[[#This Row],[CODE RUS BATIMENT]]&amp;" / "&amp;Tableau1[[#This Row],[NOM D''USAGE]]</f>
        <v>07 - Tertre / 07_15 / Halle des Sports</v>
      </c>
    </row>
    <row r="88" spans="1:5" s="3" customFormat="1" ht="18.75" customHeight="1" x14ac:dyDescent="0.25">
      <c r="A88" s="3" t="s">
        <v>183</v>
      </c>
      <c r="B88" s="8" t="s">
        <v>214</v>
      </c>
      <c r="C88" s="3" t="s">
        <v>215</v>
      </c>
      <c r="D88" s="9" t="s">
        <v>213</v>
      </c>
      <c r="E88" s="1" t="str">
        <f>Tableau1[[#This Row],[SITE]]&amp;" / "&amp;Tableau1[[#This Row],[CODE RUS BATIMENT]]&amp;" / "&amp;Tableau1[[#This Row],[NOM D''USAGE]]</f>
        <v>07 - Tertre / 07_16 / Vestiaire - DOJO</v>
      </c>
    </row>
    <row r="89" spans="1:5" s="3" customFormat="1" ht="18.75" customHeight="1" x14ac:dyDescent="0.25">
      <c r="A89" s="3" t="s">
        <v>183</v>
      </c>
      <c r="B89" s="8" t="s">
        <v>216</v>
      </c>
      <c r="C89" s="3" t="s">
        <v>217</v>
      </c>
      <c r="D89" s="9" t="s">
        <v>218</v>
      </c>
      <c r="E89" s="1" t="str">
        <f>Tableau1[[#This Row],[SITE]]&amp;" / "&amp;Tableau1[[#This Row],[CODE RUS BATIMENT]]&amp;" / "&amp;Tableau1[[#This Row],[NOM D''USAGE]]</f>
        <v>07 - Tertre / 07_17 / MAISON 1 (Grange Barbeau)</v>
      </c>
    </row>
    <row r="90" spans="1:5" s="3" customFormat="1" ht="18.75" customHeight="1" x14ac:dyDescent="0.25">
      <c r="A90" s="3" t="s">
        <v>183</v>
      </c>
      <c r="B90" s="8" t="s">
        <v>219</v>
      </c>
      <c r="C90" s="3" t="s">
        <v>220</v>
      </c>
      <c r="D90" s="9" t="s">
        <v>218</v>
      </c>
      <c r="E90" s="1" t="str">
        <f>Tableau1[[#This Row],[SITE]]&amp;" / "&amp;Tableau1[[#This Row],[CODE RUS BATIMENT]]&amp;" / "&amp;Tableau1[[#This Row],[NOM D''USAGE]]</f>
        <v>07 - Tertre / 07_18 / Maison 02 - Grange Barbeau</v>
      </c>
    </row>
    <row r="91" spans="1:5" s="3" customFormat="1" ht="18.75" customHeight="1" x14ac:dyDescent="0.25">
      <c r="A91" s="3" t="s">
        <v>183</v>
      </c>
      <c r="B91" s="8" t="s">
        <v>221</v>
      </c>
      <c r="C91" s="3" t="s">
        <v>222</v>
      </c>
      <c r="D91" s="9" t="s">
        <v>223</v>
      </c>
      <c r="E91" s="1" t="str">
        <f>Tableau1[[#This Row],[SITE]]&amp;" / "&amp;Tableau1[[#This Row],[CODE RUS BATIMENT]]&amp;" / "&amp;Tableau1[[#This Row],[NOM D''USAGE]]</f>
        <v>07 - Tertre / 07_19 / STAPS</v>
      </c>
    </row>
    <row r="92" spans="1:5" s="3" customFormat="1" ht="18.75" customHeight="1" x14ac:dyDescent="0.25">
      <c r="A92" s="3" t="s">
        <v>183</v>
      </c>
      <c r="B92" s="8" t="s">
        <v>224</v>
      </c>
      <c r="C92" s="3" t="s">
        <v>225</v>
      </c>
      <c r="D92" s="9" t="s">
        <v>223</v>
      </c>
      <c r="E92" s="1" t="str">
        <f>Tableau1[[#This Row],[SITE]]&amp;" / "&amp;Tableau1[[#This Row],[CODE RUS BATIMENT]]&amp;" / "&amp;Tableau1[[#This Row],[NOM D''USAGE]]</f>
        <v>07 - Tertre / 07_20 / Amphi provisoire Staps</v>
      </c>
    </row>
    <row r="93" spans="1:5" s="3" customFormat="1" ht="18.75" customHeight="1" x14ac:dyDescent="0.25">
      <c r="A93" s="3" t="s">
        <v>183</v>
      </c>
      <c r="B93" s="8" t="s">
        <v>226</v>
      </c>
      <c r="C93" s="3" t="s">
        <v>227</v>
      </c>
      <c r="D93" s="9" t="s">
        <v>228</v>
      </c>
      <c r="E93" s="1" t="str">
        <f>Tableau1[[#This Row],[SITE]]&amp;" / "&amp;Tableau1[[#This Row],[CODE RUS BATIMENT]]&amp;" / "&amp;Tableau1[[#This Row],[NOM D''USAGE]]</f>
        <v>07 - Tertre / 07_21 / Launay Violette</v>
      </c>
    </row>
    <row r="94" spans="1:5" s="3" customFormat="1" ht="18.75" customHeight="1" x14ac:dyDescent="0.25">
      <c r="A94" s="3" t="s">
        <v>183</v>
      </c>
      <c r="B94" s="8" t="s">
        <v>229</v>
      </c>
      <c r="C94" s="3" t="s">
        <v>230</v>
      </c>
      <c r="D94" s="9" t="s">
        <v>231</v>
      </c>
      <c r="E94" s="1" t="str">
        <f>Tableau1[[#This Row],[SITE]]&amp;" / "&amp;Tableau1[[#This Row],[CODE RUS BATIMENT]]&amp;" / "&amp;Tableau1[[#This Row],[NOM D''USAGE]]</f>
        <v>07 - Tertre / 07_22 / Recteur Schmitt Bât C0</v>
      </c>
    </row>
    <row r="95" spans="1:5" s="3" customFormat="1" ht="18.75" customHeight="1" x14ac:dyDescent="0.25">
      <c r="A95" s="3" t="s">
        <v>183</v>
      </c>
      <c r="B95" s="8" t="s">
        <v>232</v>
      </c>
      <c r="C95" s="3" t="s">
        <v>233</v>
      </c>
      <c r="D95" s="9" t="s">
        <v>231</v>
      </c>
      <c r="E95" s="1" t="str">
        <f>Tableau1[[#This Row],[SITE]]&amp;" / "&amp;Tableau1[[#This Row],[CODE RUS BATIMENT]]&amp;" / "&amp;Tableau1[[#This Row],[NOM D''USAGE]]</f>
        <v>07 - Tertre / 07_23 / Recteur Schmitt Bât E0</v>
      </c>
    </row>
    <row r="96" spans="1:5" s="3" customFormat="1" ht="18.75" customHeight="1" x14ac:dyDescent="0.25">
      <c r="A96" s="3" t="s">
        <v>183</v>
      </c>
      <c r="B96" s="8" t="s">
        <v>234</v>
      </c>
      <c r="C96" s="3" t="s">
        <v>235</v>
      </c>
      <c r="D96" s="9" t="s">
        <v>231</v>
      </c>
      <c r="E96" s="1" t="str">
        <f>Tableau1[[#This Row],[SITE]]&amp;" / "&amp;Tableau1[[#This Row],[CODE RUS BATIMENT]]&amp;" / "&amp;Tableau1[[#This Row],[NOM D''USAGE]]</f>
        <v>07 - Tertre / 07_24 / Recteur Schmitt Bât.F0</v>
      </c>
    </row>
    <row r="97" spans="1:5" s="3" customFormat="1" ht="18.75" customHeight="1" x14ac:dyDescent="0.25">
      <c r="A97" s="3" t="s">
        <v>183</v>
      </c>
      <c r="B97" s="8" t="s">
        <v>236</v>
      </c>
      <c r="C97" s="3" t="s">
        <v>237</v>
      </c>
      <c r="D97" s="9" t="s">
        <v>231</v>
      </c>
      <c r="E97" s="1" t="str">
        <f>Tableau1[[#This Row],[SITE]]&amp;" / "&amp;Tableau1[[#This Row],[CODE RUS BATIMENT]]&amp;" / "&amp;Tableau1[[#This Row],[NOM D''USAGE]]</f>
        <v>07 - Tertre / 07_25 / Recteur Schmitt Bât J0</v>
      </c>
    </row>
    <row r="98" spans="1:5" s="3" customFormat="1" ht="18.75" customHeight="1" x14ac:dyDescent="0.25">
      <c r="A98" s="3" t="s">
        <v>183</v>
      </c>
      <c r="B98" s="8" t="s">
        <v>238</v>
      </c>
      <c r="C98" s="3" t="s">
        <v>239</v>
      </c>
      <c r="D98" s="9" t="s">
        <v>231</v>
      </c>
      <c r="E98" s="1" t="str">
        <f>Tableau1[[#This Row],[SITE]]&amp;" / "&amp;Tableau1[[#This Row],[CODE RUS BATIMENT]]&amp;" / "&amp;Tableau1[[#This Row],[NOM D''USAGE]]</f>
        <v>07 - Tertre / 07_26 / Recteur Schmitt Bât K0</v>
      </c>
    </row>
    <row r="99" spans="1:5" s="3" customFormat="1" ht="18.75" customHeight="1" x14ac:dyDescent="0.25">
      <c r="A99" s="3" t="s">
        <v>183</v>
      </c>
      <c r="B99" s="8" t="s">
        <v>240</v>
      </c>
      <c r="C99" s="3" t="s">
        <v>241</v>
      </c>
      <c r="D99" s="9" t="s">
        <v>231</v>
      </c>
      <c r="E99" s="1" t="str">
        <f>Tableau1[[#This Row],[SITE]]&amp;" / "&amp;Tableau1[[#This Row],[CODE RUS BATIMENT]]&amp;" / "&amp;Tableau1[[#This Row],[NOM D''USAGE]]</f>
        <v xml:space="preserve">07 - Tertre / 07_27 / Recteur Schmitt Parking </v>
      </c>
    </row>
    <row r="100" spans="1:5" s="3" customFormat="1" ht="18.75" customHeight="1" x14ac:dyDescent="0.25">
      <c r="A100" s="3" t="s">
        <v>183</v>
      </c>
      <c r="B100" s="8" t="s">
        <v>242</v>
      </c>
      <c r="C100" s="3" t="s">
        <v>243</v>
      </c>
      <c r="D100" s="9" t="s">
        <v>231</v>
      </c>
      <c r="E100" s="1" t="str">
        <f>Tableau1[[#This Row],[SITE]]&amp;" / "&amp;Tableau1[[#This Row],[CODE RUS BATIMENT]]&amp;" / "&amp;Tableau1[[#This Row],[NOM D''USAGE]]</f>
        <v>07 - Tertre / sans / Bâtiments A0, B0, D0, G0, H0, I0</v>
      </c>
    </row>
    <row r="101" spans="1:5" s="3" customFormat="1" ht="18.75" customHeight="1" x14ac:dyDescent="0.25">
      <c r="A101" s="3" t="s">
        <v>183</v>
      </c>
      <c r="B101" s="8" t="s">
        <v>244</v>
      </c>
      <c r="C101" s="3" t="s">
        <v>245</v>
      </c>
      <c r="D101" s="9" t="s">
        <v>246</v>
      </c>
      <c r="E101" s="1" t="str">
        <f>Tableau1[[#This Row],[SITE]]&amp;" / "&amp;Tableau1[[#This Row],[CODE RUS BATIMENT]]&amp;" / "&amp;Tableau1[[#This Row],[NOM D''USAGE]]</f>
        <v>07 - Tertre / 07_28 / IQUABIAN</v>
      </c>
    </row>
    <row r="102" spans="1:5" s="3" customFormat="1" ht="18.75" customHeight="1" x14ac:dyDescent="0.25">
      <c r="A102" s="3" t="s">
        <v>183</v>
      </c>
      <c r="B102" s="8" t="s">
        <v>247</v>
      </c>
      <c r="C102" s="3" t="s">
        <v>248</v>
      </c>
      <c r="D102" s="9" t="s">
        <v>186</v>
      </c>
      <c r="E102" s="1" t="str">
        <f>Tableau1[[#This Row],[SITE]]&amp;" / "&amp;Tableau1[[#This Row],[CODE RUS BATIMENT]]&amp;" / "&amp;Tableau1[[#This Row],[NOM D''USAGE]]</f>
        <v>07 - Tertre / 07_31 / Nouveau Tertre Aile A</v>
      </c>
    </row>
    <row r="103" spans="1:5" s="3" customFormat="1" ht="18.75" customHeight="1" x14ac:dyDescent="0.25">
      <c r="A103" s="3" t="s">
        <v>183</v>
      </c>
      <c r="B103" s="8" t="s">
        <v>249</v>
      </c>
      <c r="C103" s="3" t="s">
        <v>250</v>
      </c>
      <c r="D103" s="9" t="s">
        <v>186</v>
      </c>
      <c r="E103" s="1" t="str">
        <f>Tableau1[[#This Row],[SITE]]&amp;" / "&amp;Tableau1[[#This Row],[CODE RUS BATIMENT]]&amp;" / "&amp;Tableau1[[#This Row],[NOM D''USAGE]]</f>
        <v>07 - Tertre / 07_32 / Nouveau Tertre Aile B</v>
      </c>
    </row>
    <row r="104" spans="1:5" s="3" customFormat="1" ht="18.75" customHeight="1" x14ac:dyDescent="0.25">
      <c r="A104" s="3" t="s">
        <v>183</v>
      </c>
      <c r="B104" s="8" t="s">
        <v>251</v>
      </c>
      <c r="C104" s="3" t="s">
        <v>252</v>
      </c>
      <c r="D104" s="9" t="s">
        <v>186</v>
      </c>
      <c r="E104" s="1" t="str">
        <f>Tableau1[[#This Row],[SITE]]&amp;" / "&amp;Tableau1[[#This Row],[CODE RUS BATIMENT]]&amp;" / "&amp;Tableau1[[#This Row],[NOM D''USAGE]]</f>
        <v>07 - Tertre / 07_33 / Nouveau Tertre Aile C</v>
      </c>
    </row>
    <row r="105" spans="1:5" s="3" customFormat="1" ht="18.75" customHeight="1" x14ac:dyDescent="0.25">
      <c r="A105" s="3" t="s">
        <v>183</v>
      </c>
      <c r="B105" s="8" t="s">
        <v>253</v>
      </c>
      <c r="C105" s="3" t="s">
        <v>254</v>
      </c>
      <c r="D105" s="9" t="s">
        <v>186</v>
      </c>
      <c r="E105" s="1" t="str">
        <f>Tableau1[[#This Row],[SITE]]&amp;" / "&amp;Tableau1[[#This Row],[CODE RUS BATIMENT]]&amp;" / "&amp;Tableau1[[#This Row],[NOM D''USAGE]]</f>
        <v>07 - Tertre / 07_34 / Nouveau Tertre Amphis D et E</v>
      </c>
    </row>
    <row r="106" spans="1:5" s="3" customFormat="1" ht="18.75" customHeight="1" x14ac:dyDescent="0.25">
      <c r="A106" s="3" t="s">
        <v>255</v>
      </c>
      <c r="B106" s="8" t="s">
        <v>256</v>
      </c>
      <c r="C106" s="3" t="s">
        <v>257</v>
      </c>
      <c r="D106" s="9" t="s">
        <v>258</v>
      </c>
      <c r="E106" s="1" t="str">
        <f>Tableau1[[#This Row],[SITE]]&amp;" / "&amp;Tableau1[[#This Row],[CODE RUS BATIMENT]]&amp;" / "&amp;Tableau1[[#This Row],[NOM D''USAGE]]</f>
        <v xml:space="preserve">08 - Pôle Saint-Herblain / 08_01 / GIP Arronax </v>
      </c>
    </row>
    <row r="107" spans="1:5" s="3" customFormat="1" ht="18.75" customHeight="1" x14ac:dyDescent="0.25">
      <c r="A107" s="17" t="s">
        <v>259</v>
      </c>
      <c r="B107" s="14"/>
      <c r="C107" s="2"/>
      <c r="D107" s="15"/>
      <c r="E107" s="16" t="str">
        <f>Tableau1[[#This Row],[SITE]]&amp;" / "&amp;Tableau1[[#This Row],[CODE RUS BATIMENT]]&amp;" / "&amp;Tableau1[[#This Row],[NOM D''USAGE]]</f>
        <v xml:space="preserve">09 - Pôle universitaire de Saint Nazaire /  / </v>
      </c>
    </row>
    <row r="108" spans="1:5" s="3" customFormat="1" ht="18.75" customHeight="1" x14ac:dyDescent="0.25">
      <c r="A108" s="3" t="s">
        <v>259</v>
      </c>
      <c r="B108" s="8" t="s">
        <v>260</v>
      </c>
      <c r="C108" s="3" t="s">
        <v>261</v>
      </c>
      <c r="D108" s="9" t="s">
        <v>262</v>
      </c>
      <c r="E108" s="1" t="str">
        <f>Tableau1[[#This Row],[SITE]]&amp;" / "&amp;Tableau1[[#This Row],[CODE RUS BATIMENT]]&amp;" / "&amp;Tableau1[[#This Row],[NOM D''USAGE]]</f>
        <v>09 - Pôle universitaire de Saint Nazaire / 09_1A / Génie civil enseignement</v>
      </c>
    </row>
    <row r="109" spans="1:5" s="3" customFormat="1" ht="18.75" customHeight="1" x14ac:dyDescent="0.25">
      <c r="A109" s="3" t="s">
        <v>259</v>
      </c>
      <c r="B109" s="8" t="s">
        <v>263</v>
      </c>
      <c r="C109" s="3" t="s">
        <v>264</v>
      </c>
      <c r="D109" s="9" t="s">
        <v>262</v>
      </c>
      <c r="E109" s="1" t="str">
        <f>Tableau1[[#This Row],[SITE]]&amp;" / "&amp;Tableau1[[#This Row],[CODE RUS BATIMENT]]&amp;" / "&amp;Tableau1[[#This Row],[NOM D''USAGE]]</f>
        <v>09 - Pôle universitaire de Saint Nazaire / 09_1B / Génie civil Laboratoire</v>
      </c>
    </row>
    <row r="110" spans="1:5" s="3" customFormat="1" ht="18.75" customHeight="1" x14ac:dyDescent="0.25">
      <c r="A110" s="3" t="s">
        <v>259</v>
      </c>
      <c r="B110" s="8" t="s">
        <v>265</v>
      </c>
      <c r="C110" s="3" t="s">
        <v>266</v>
      </c>
      <c r="D110" s="9" t="s">
        <v>262</v>
      </c>
      <c r="E110" s="1" t="str">
        <f>Tableau1[[#This Row],[SITE]]&amp;" / "&amp;Tableau1[[#This Row],[CODE RUS BATIMENT]]&amp;" / "&amp;Tableau1[[#This Row],[NOM D''USAGE]]</f>
        <v xml:space="preserve">09 - Pôle universitaire de Saint Nazaire / 09_11 / Locaux Techniques </v>
      </c>
    </row>
    <row r="111" spans="1:5" s="3" customFormat="1" ht="18.75" customHeight="1" x14ac:dyDescent="0.25">
      <c r="A111" s="3" t="s">
        <v>259</v>
      </c>
      <c r="B111" s="8" t="s">
        <v>267</v>
      </c>
      <c r="C111" s="3" t="s">
        <v>268</v>
      </c>
      <c r="D111" s="9" t="s">
        <v>262</v>
      </c>
      <c r="E111" s="1" t="str">
        <f>Tableau1[[#This Row],[SITE]]&amp;" / "&amp;Tableau1[[#This Row],[CODE RUS BATIMENT]]&amp;" / "&amp;Tableau1[[#This Row],[NOM D''USAGE]]</f>
        <v>09 - Pôle universitaire de Saint Nazaire / 09_02 / Mesures Physiques GIM</v>
      </c>
    </row>
    <row r="112" spans="1:5" s="3" customFormat="1" ht="18.75" customHeight="1" x14ac:dyDescent="0.25">
      <c r="A112" s="3" t="s">
        <v>259</v>
      </c>
      <c r="B112" s="8" t="s">
        <v>269</v>
      </c>
      <c r="C112" s="3" t="s">
        <v>270</v>
      </c>
      <c r="D112" s="9" t="s">
        <v>262</v>
      </c>
      <c r="E112" s="1" t="str">
        <f>Tableau1[[#This Row],[SITE]]&amp;" / "&amp;Tableau1[[#This Row],[CODE RUS BATIMENT]]&amp;" / "&amp;Tableau1[[#This Row],[NOM D''USAGE]]</f>
        <v xml:space="preserve">09 - Pôle universitaire de Saint Nazaire / 09_03 / Hall techno MP </v>
      </c>
    </row>
    <row r="113" spans="1:5" s="3" customFormat="1" ht="18.75" customHeight="1" x14ac:dyDescent="0.25">
      <c r="A113" s="3" t="s">
        <v>259</v>
      </c>
      <c r="B113" s="8" t="s">
        <v>271</v>
      </c>
      <c r="C113" s="3" t="s">
        <v>272</v>
      </c>
      <c r="D113" s="9" t="s">
        <v>262</v>
      </c>
      <c r="E113" s="1" t="str">
        <f>Tableau1[[#This Row],[SITE]]&amp;" / "&amp;Tableau1[[#This Row],[CODE RUS BATIMENT]]&amp;" / "&amp;Tableau1[[#This Row],[NOM D''USAGE]]</f>
        <v>09 - Pôle universitaire de Saint Nazaire / 09_04 / Enseignement MP</v>
      </c>
    </row>
    <row r="114" spans="1:5" s="3" customFormat="1" ht="18.75" customHeight="1" x14ac:dyDescent="0.25">
      <c r="A114" s="3" t="s">
        <v>259</v>
      </c>
      <c r="B114" s="8" t="s">
        <v>273</v>
      </c>
      <c r="C114" s="3" t="s">
        <v>274</v>
      </c>
      <c r="D114" s="9" t="s">
        <v>262</v>
      </c>
      <c r="E114" s="1" t="str">
        <f>Tableau1[[#This Row],[SITE]]&amp;" / "&amp;Tableau1[[#This Row],[CODE RUS BATIMENT]]&amp;" / "&amp;Tableau1[[#This Row],[NOM D''USAGE]]</f>
        <v>09 - Pôle universitaire de Saint Nazaire / 09_12 / Hall technologique</v>
      </c>
    </row>
    <row r="115" spans="1:5" s="3" customFormat="1" ht="18.75" customHeight="1" x14ac:dyDescent="0.25">
      <c r="A115" s="3" t="s">
        <v>259</v>
      </c>
      <c r="B115" s="8" t="s">
        <v>275</v>
      </c>
      <c r="C115" s="3" t="s">
        <v>276</v>
      </c>
      <c r="D115" s="9" t="s">
        <v>262</v>
      </c>
      <c r="E115" s="1" t="str">
        <f>Tableau1[[#This Row],[SITE]]&amp;" / "&amp;Tableau1[[#This Row],[CODE RUS BATIMENT]]&amp;" / "&amp;Tableau1[[#This Row],[NOM D''USAGE]]</f>
        <v>09 - Pôle universitaire de Saint Nazaire / 09_05 / Hall Chimie</v>
      </c>
    </row>
    <row r="116" spans="1:5" s="3" customFormat="1" ht="18.75" customHeight="1" x14ac:dyDescent="0.25">
      <c r="A116" s="3" t="s">
        <v>259</v>
      </c>
      <c r="B116" s="8" t="s">
        <v>277</v>
      </c>
      <c r="C116" s="3" t="s">
        <v>278</v>
      </c>
      <c r="D116" s="9" t="s">
        <v>262</v>
      </c>
      <c r="E116" s="1" t="str">
        <f>Tableau1[[#This Row],[SITE]]&amp;" / "&amp;Tableau1[[#This Row],[CODE RUS BATIMENT]]&amp;" / "&amp;Tableau1[[#This Row],[NOM D''USAGE]]</f>
        <v>09 - Pôle universitaire de Saint Nazaire / 09_06 / Tech de commercialisation</v>
      </c>
    </row>
    <row r="117" spans="1:5" s="3" customFormat="1" ht="18.75" customHeight="1" x14ac:dyDescent="0.25">
      <c r="A117" s="3" t="s">
        <v>259</v>
      </c>
      <c r="B117" s="8" t="s">
        <v>279</v>
      </c>
      <c r="C117" s="3" t="s">
        <v>280</v>
      </c>
      <c r="D117" s="9" t="s">
        <v>262</v>
      </c>
      <c r="E117" s="1" t="str">
        <f>Tableau1[[#This Row],[SITE]]&amp;" / "&amp;Tableau1[[#This Row],[CODE RUS BATIMENT]]&amp;" / "&amp;Tableau1[[#This Row],[NOM D''USAGE]]</f>
        <v>09 - Pôle universitaire de Saint Nazaire / 09_07 / Administration</v>
      </c>
    </row>
    <row r="118" spans="1:5" s="3" customFormat="1" ht="18.75" customHeight="1" x14ac:dyDescent="0.25">
      <c r="A118" s="3" t="s">
        <v>259</v>
      </c>
      <c r="B118" s="8" t="s">
        <v>281</v>
      </c>
      <c r="C118" s="3" t="s">
        <v>282</v>
      </c>
      <c r="D118" s="9" t="s">
        <v>262</v>
      </c>
      <c r="E118" s="1" t="str">
        <f>Tableau1[[#This Row],[SITE]]&amp;" / "&amp;Tableau1[[#This Row],[CODE RUS BATIMENT]]&amp;" / "&amp;Tableau1[[#This Row],[NOM D''USAGE]]</f>
        <v>09 - Pôle universitaire de Saint Nazaire / 09_08 / FC -Génie Chimique</v>
      </c>
    </row>
    <row r="119" spans="1:5" s="3" customFormat="1" ht="18.75" customHeight="1" x14ac:dyDescent="0.25">
      <c r="A119" s="3" t="s">
        <v>259</v>
      </c>
      <c r="B119" s="8" t="s">
        <v>283</v>
      </c>
      <c r="C119" s="3" t="s">
        <v>284</v>
      </c>
      <c r="D119" s="9" t="s">
        <v>262</v>
      </c>
      <c r="E119" s="1" t="str">
        <f>Tableau1[[#This Row],[SITE]]&amp;" / "&amp;Tableau1[[#This Row],[CODE RUS BATIMENT]]&amp;" / "&amp;Tableau1[[#This Row],[NOM D''USAGE]]</f>
        <v>09 - Pôle universitaire de Saint Nazaire / 09_16 / Logements et infirmerie</v>
      </c>
    </row>
    <row r="120" spans="1:5" s="3" customFormat="1" ht="18.75" customHeight="1" x14ac:dyDescent="0.25">
      <c r="A120" s="3" t="s">
        <v>259</v>
      </c>
      <c r="B120" s="8" t="s">
        <v>285</v>
      </c>
      <c r="C120" s="3" t="s">
        <v>286</v>
      </c>
      <c r="D120" s="9" t="s">
        <v>262</v>
      </c>
      <c r="E120" s="1" t="str">
        <f>Tableau1[[#This Row],[SITE]]&amp;" / "&amp;Tableau1[[#This Row],[CODE RUS BATIMENT]]&amp;" / "&amp;Tableau1[[#This Row],[NOM D''USAGE]]</f>
        <v>09 - Pôle universitaire de Saint Nazaire / 09_10 / Amphi A B - SUAPS - Repro</v>
      </c>
    </row>
    <row r="121" spans="1:5" s="3" customFormat="1" ht="18.75" customHeight="1" x14ac:dyDescent="0.25">
      <c r="A121" s="3" t="s">
        <v>259</v>
      </c>
      <c r="B121" s="8" t="s">
        <v>287</v>
      </c>
      <c r="C121" s="3" t="s">
        <v>288</v>
      </c>
      <c r="D121" s="9" t="s">
        <v>262</v>
      </c>
      <c r="E121" s="1" t="str">
        <f>Tableau1[[#This Row],[SITE]]&amp;" / "&amp;Tableau1[[#This Row],[CODE RUS BATIMENT]]&amp;" / "&amp;Tableau1[[#This Row],[NOM D''USAGE]]</f>
        <v>09 - Pôle universitaire de Saint Nazaire / 09_13 / Amphi C</v>
      </c>
    </row>
    <row r="122" spans="1:5" s="3" customFormat="1" ht="18.75" customHeight="1" x14ac:dyDescent="0.25">
      <c r="A122" s="3" t="s">
        <v>259</v>
      </c>
      <c r="B122" s="8" t="s">
        <v>289</v>
      </c>
      <c r="C122" s="3" t="s">
        <v>290</v>
      </c>
      <c r="D122" s="9" t="s">
        <v>262</v>
      </c>
      <c r="E122" s="1" t="str">
        <f>Tableau1[[#This Row],[SITE]]&amp;" / "&amp;Tableau1[[#This Row],[CODE RUS BATIMENT]]&amp;" / "&amp;Tableau1[[#This Row],[NOM D''USAGE]]</f>
        <v>09 - Pôle universitaire de Saint Nazaire / 09_14 / Ges. Log. Trans.</v>
      </c>
    </row>
    <row r="123" spans="1:5" s="3" customFormat="1" ht="18.75" customHeight="1" x14ac:dyDescent="0.25">
      <c r="A123" s="3" t="s">
        <v>259</v>
      </c>
      <c r="B123" s="8" t="s">
        <v>291</v>
      </c>
      <c r="C123" s="3" t="s">
        <v>292</v>
      </c>
      <c r="D123" s="9" t="s">
        <v>262</v>
      </c>
      <c r="E123" s="1" t="str">
        <f>Tableau1[[#This Row],[SITE]]&amp;" / "&amp;Tableau1[[#This Row],[CODE RUS BATIMENT]]&amp;" / "&amp;Tableau1[[#This Row],[NOM D''USAGE]]</f>
        <v>09 - Pôle universitaire de Saint Nazaire / 09_15 / Soute</v>
      </c>
    </row>
    <row r="124" spans="1:5" s="3" customFormat="1" ht="18.75" customHeight="1" x14ac:dyDescent="0.25">
      <c r="A124" s="3" t="s">
        <v>259</v>
      </c>
      <c r="B124" s="8" t="s">
        <v>293</v>
      </c>
      <c r="C124" s="3" t="s">
        <v>294</v>
      </c>
      <c r="D124" s="9" t="s">
        <v>262</v>
      </c>
      <c r="E124" s="1" t="str">
        <f>Tableau1[[#This Row],[SITE]]&amp;" / "&amp;Tableau1[[#This Row],[CODE RUS BATIMENT]]&amp;" / "&amp;Tableau1[[#This Row],[NOM D''USAGE]]</f>
        <v>09 - Pôle universitaire de Saint Nazaire / 09_17 / Labo recherche GEM</v>
      </c>
    </row>
    <row r="125" spans="1:5" s="3" customFormat="1" ht="18.75" customHeight="1" x14ac:dyDescent="0.25">
      <c r="A125" s="3" t="s">
        <v>259</v>
      </c>
      <c r="B125" s="8" t="s">
        <v>295</v>
      </c>
      <c r="C125" s="3" t="s">
        <v>296</v>
      </c>
      <c r="D125" s="9" t="s">
        <v>297</v>
      </c>
      <c r="E125" s="1" t="str">
        <f>Tableau1[[#This Row],[SITE]]&amp;" / "&amp;Tableau1[[#This Row],[CODE RUS BATIMENT]]&amp;" / "&amp;Tableau1[[#This Row],[NOM D''USAGE]]</f>
        <v xml:space="preserve">09 - Pôle universitaire de Saint Nazaire / 09_18 / Centre René Kerviler_CRTT </v>
      </c>
    </row>
    <row r="126" spans="1:5" s="3" customFormat="1" ht="18.75" customHeight="1" x14ac:dyDescent="0.25">
      <c r="A126" s="3" t="s">
        <v>259</v>
      </c>
      <c r="B126" s="8" t="s">
        <v>298</v>
      </c>
      <c r="C126" s="3" t="s">
        <v>299</v>
      </c>
      <c r="D126" s="9" t="s">
        <v>300</v>
      </c>
      <c r="E126" s="1" t="str">
        <f>Tableau1[[#This Row],[SITE]]&amp;" / "&amp;Tableau1[[#This Row],[CODE RUS BATIMENT]]&amp;" / "&amp;Tableau1[[#This Row],[NOM D''USAGE]]</f>
        <v>09 - Pôle universitaire de Saint Nazaire / 09_19 / Gavy</v>
      </c>
    </row>
    <row r="127" spans="1:5" ht="18.75" customHeight="1" x14ac:dyDescent="0.25">
      <c r="A127" s="3" t="s">
        <v>259</v>
      </c>
      <c r="B127" s="8" t="s">
        <v>301</v>
      </c>
      <c r="C127" s="3" t="s">
        <v>302</v>
      </c>
      <c r="D127" s="9" t="s">
        <v>303</v>
      </c>
      <c r="E127" s="1" t="str">
        <f>Tableau1[[#This Row],[SITE]]&amp;" / "&amp;Tableau1[[#This Row],[CODE RUS BATIMENT]]&amp;" / "&amp;Tableau1[[#This Row],[NOM D''USAGE]]</f>
        <v>09 - Pôle universitaire de Saint Nazaire / 09_20 / Plateforme R&amp;D Algosolis</v>
      </c>
    </row>
    <row r="128" spans="1:5" ht="18.75" customHeight="1" x14ac:dyDescent="0.25">
      <c r="A128" s="17" t="s">
        <v>304</v>
      </c>
      <c r="B128" s="14"/>
      <c r="C128" s="2"/>
      <c r="D128" s="15"/>
      <c r="E128" s="16" t="str">
        <f>Tableau1[[#This Row],[SITE]]&amp;" / "&amp;Tableau1[[#This Row],[CODE RUS BATIMENT]]&amp;" / "&amp;Tableau1[[#This Row],[NOM D''USAGE]]</f>
        <v xml:space="preserve">10 - INSPE ANGERS /  / </v>
      </c>
    </row>
    <row r="129" spans="1:5" ht="18.75" customHeight="1" x14ac:dyDescent="0.25">
      <c r="A129" s="3" t="s">
        <v>304</v>
      </c>
      <c r="B129" s="8" t="s">
        <v>305</v>
      </c>
      <c r="C129" s="3" t="s">
        <v>306</v>
      </c>
      <c r="D129" s="9" t="s">
        <v>307</v>
      </c>
      <c r="E129" s="1" t="str">
        <f>Tableau1[[#This Row],[SITE]]&amp;" / "&amp;Tableau1[[#This Row],[CODE RUS BATIMENT]]&amp;" / "&amp;Tableau1[[#This Row],[NOM D''USAGE]]</f>
        <v xml:space="preserve">10 - INSPE ANGERS / 10_01 / Bât principal </v>
      </c>
    </row>
    <row r="130" spans="1:5" ht="18.75" customHeight="1" x14ac:dyDescent="0.25">
      <c r="A130" s="3" t="s">
        <v>304</v>
      </c>
      <c r="B130" s="8" t="s">
        <v>308</v>
      </c>
      <c r="C130" s="3" t="s">
        <v>309</v>
      </c>
      <c r="D130" s="9" t="s">
        <v>307</v>
      </c>
      <c r="E130" s="1" t="str">
        <f>Tableau1[[#This Row],[SITE]]&amp;" / "&amp;Tableau1[[#This Row],[CODE RUS BATIMENT]]&amp;" / "&amp;Tableau1[[#This Row],[NOM D''USAGE]]</f>
        <v>10 - INSPE ANGERS / 10_02 / Bâtiment D</v>
      </c>
    </row>
    <row r="131" spans="1:5" ht="18.75" customHeight="1" x14ac:dyDescent="0.25">
      <c r="A131" s="3" t="s">
        <v>304</v>
      </c>
      <c r="B131" s="8" t="s">
        <v>310</v>
      </c>
      <c r="C131" s="3" t="s">
        <v>311</v>
      </c>
      <c r="D131" s="9" t="s">
        <v>307</v>
      </c>
      <c r="E131" s="1" t="str">
        <f>Tableau1[[#This Row],[SITE]]&amp;" / "&amp;Tableau1[[#This Row],[CODE RUS BATIMENT]]&amp;" / "&amp;Tableau1[[#This Row],[NOM D''USAGE]]</f>
        <v>10 - INSPE ANGERS / 10_03 / Restaurant</v>
      </c>
    </row>
    <row r="132" spans="1:5" ht="18.75" customHeight="1" x14ac:dyDescent="0.25">
      <c r="A132" s="3" t="s">
        <v>304</v>
      </c>
      <c r="B132" s="8" t="s">
        <v>312</v>
      </c>
      <c r="C132" s="3" t="s">
        <v>313</v>
      </c>
      <c r="D132" s="9" t="s">
        <v>307</v>
      </c>
      <c r="E132" s="1" t="str">
        <f>Tableau1[[#This Row],[SITE]]&amp;" / "&amp;Tableau1[[#This Row],[CODE RUS BATIMENT]]&amp;" / "&amp;Tableau1[[#This Row],[NOM D''USAGE]]</f>
        <v>10 - INSPE ANGERS / 10_04 / Gymnase</v>
      </c>
    </row>
    <row r="133" spans="1:5" ht="18.75" customHeight="1" x14ac:dyDescent="0.25">
      <c r="A133" s="3" t="s">
        <v>304</v>
      </c>
      <c r="B133" s="8" t="s">
        <v>314</v>
      </c>
      <c r="C133" s="3" t="s">
        <v>315</v>
      </c>
      <c r="D133" s="9" t="s">
        <v>307</v>
      </c>
      <c r="E133" s="1" t="str">
        <f>Tableau1[[#This Row],[SITE]]&amp;" / "&amp;Tableau1[[#This Row],[CODE RUS BATIMENT]]&amp;" / "&amp;Tableau1[[#This Row],[NOM D''USAGE]]</f>
        <v>10 - INSPE ANGERS / 10_05 / Atelier</v>
      </c>
    </row>
    <row r="134" spans="1:5" ht="18.75" customHeight="1" x14ac:dyDescent="0.25">
      <c r="A134" s="3" t="s">
        <v>316</v>
      </c>
      <c r="B134" s="8" t="s">
        <v>317</v>
      </c>
      <c r="C134" s="3" t="s">
        <v>318</v>
      </c>
      <c r="D134" s="9"/>
      <c r="E134" s="1" t="str">
        <f>Tableau1[[#This Row],[SITE]]&amp;" / "&amp;Tableau1[[#This Row],[CODE RUS BATIMENT]]&amp;" / "&amp;Tableau1[[#This Row],[NOM D''USAGE]]</f>
        <v>11 - INSPE LAVAL / 11_05 / INSPE Laval</v>
      </c>
    </row>
    <row r="135" spans="1:5" ht="18.75" customHeight="1" x14ac:dyDescent="0.25">
      <c r="A135" s="3" t="s">
        <v>319</v>
      </c>
      <c r="B135" s="8" t="s">
        <v>320</v>
      </c>
      <c r="C135" s="3" t="s">
        <v>321</v>
      </c>
      <c r="D135" s="9"/>
      <c r="E135" s="1" t="str">
        <f>Tableau1[[#This Row],[SITE]]&amp;" / "&amp;Tableau1[[#This Row],[CODE RUS BATIMENT]]&amp;" / "&amp;Tableau1[[#This Row],[NOM D''USAGE]]</f>
        <v>12 - INSPE LE MANS / 12_01 / INSPE du Maine</v>
      </c>
    </row>
    <row r="136" spans="1:5" ht="18.75" customHeight="1" x14ac:dyDescent="0.25">
      <c r="A136" s="3" t="s">
        <v>322</v>
      </c>
      <c r="B136" s="8" t="s">
        <v>323</v>
      </c>
      <c r="C136" s="3" t="s">
        <v>324</v>
      </c>
      <c r="D136" s="9" t="s">
        <v>325</v>
      </c>
      <c r="E136" s="1" t="str">
        <f>Tableau1[[#This Row],[SITE]]&amp;" / "&amp;Tableau1[[#This Row],[CODE RUS BATIMENT]]&amp;" / "&amp;Tableau1[[#This Row],[NOM D''USAGE]]</f>
        <v>13 - BOUGUENAIS-ST-AIGNAN / 13_01 / SELECTA</v>
      </c>
    </row>
  </sheetData>
  <pageMargins left="0.78740157480314965" right="0.78740157480314965" top="0.98425196850393704" bottom="0.98425196850393704" header="0.51181102362204722" footer="0.51181102362204722"/>
  <pageSetup paperSize="8" scale="24" firstPageNumber="0" fitToHeight="0" orientation="landscape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A57" sqref="AA57:AD57"/>
    </sheetView>
  </sheetViews>
  <sheetFormatPr baseColWidth="10" defaultRowHeight="15" x14ac:dyDescent="0.25"/>
  <sheetData/>
  <sheetProtection password="C46E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54"/>
  <sheetViews>
    <sheetView showGridLines="0" showRowColHeaders="0" workbookViewId="0">
      <selection activeCell="AA57" sqref="AA57:AD57"/>
    </sheetView>
  </sheetViews>
  <sheetFormatPr baseColWidth="10" defaultRowHeight="15" x14ac:dyDescent="0.25"/>
  <cols>
    <col min="2" max="2" width="11.42578125" style="55"/>
    <col min="3" max="3" width="11.42578125" style="55" customWidth="1"/>
  </cols>
  <sheetData>
    <row r="6" spans="2:3" x14ac:dyDescent="0.25">
      <c r="B6" s="56"/>
      <c r="C6" s="57"/>
    </row>
    <row r="7" spans="2:3" x14ac:dyDescent="0.25">
      <c r="B7" s="58"/>
      <c r="C7" s="56"/>
    </row>
    <row r="8" spans="2:3" x14ac:dyDescent="0.25">
      <c r="B8" s="58"/>
      <c r="C8" s="59"/>
    </row>
    <row r="9" spans="2:3" x14ac:dyDescent="0.25">
      <c r="B9" s="58"/>
      <c r="C9" s="59"/>
    </row>
    <row r="10" spans="2:3" x14ac:dyDescent="0.25">
      <c r="B10" s="58"/>
      <c r="C10" s="59"/>
    </row>
    <row r="11" spans="2:3" x14ac:dyDescent="0.25">
      <c r="B11" s="57"/>
      <c r="C11" s="56"/>
    </row>
    <row r="12" spans="2:3" x14ac:dyDescent="0.25">
      <c r="B12" s="56"/>
      <c r="C12" s="56"/>
    </row>
    <row r="13" spans="2:3" x14ac:dyDescent="0.25">
      <c r="B13" s="58"/>
      <c r="C13" s="59"/>
    </row>
    <row r="14" spans="2:3" x14ac:dyDescent="0.25">
      <c r="B14" s="58"/>
      <c r="C14" s="59"/>
    </row>
    <row r="15" spans="2:3" x14ac:dyDescent="0.25">
      <c r="B15" s="58"/>
      <c r="C15" s="57"/>
    </row>
    <row r="16" spans="2:3" x14ac:dyDescent="0.25">
      <c r="B16" s="58"/>
      <c r="C16" s="56"/>
    </row>
    <row r="17" spans="2:3" x14ac:dyDescent="0.25">
      <c r="B17" s="58"/>
      <c r="C17" s="60"/>
    </row>
    <row r="18" spans="2:3" x14ac:dyDescent="0.25">
      <c r="B18" s="58"/>
      <c r="C18" s="60"/>
    </row>
    <row r="19" spans="2:3" x14ac:dyDescent="0.25">
      <c r="B19" s="58"/>
      <c r="C19" s="60"/>
    </row>
    <row r="20" spans="2:3" x14ac:dyDescent="0.25">
      <c r="B20" s="58"/>
      <c r="C20" s="61"/>
    </row>
    <row r="21" spans="2:3" x14ac:dyDescent="0.25">
      <c r="B21" s="58"/>
      <c r="C21" s="56"/>
    </row>
    <row r="22" spans="2:3" x14ac:dyDescent="0.25">
      <c r="B22" s="58"/>
      <c r="C22" s="60"/>
    </row>
    <row r="23" spans="2:3" x14ac:dyDescent="0.25">
      <c r="B23" s="58"/>
      <c r="C23" s="60"/>
    </row>
    <row r="24" spans="2:3" x14ac:dyDescent="0.25">
      <c r="B24" s="57"/>
      <c r="C24" s="60"/>
    </row>
    <row r="25" spans="2:3" x14ac:dyDescent="0.25">
      <c r="B25" s="56"/>
      <c r="C25" s="60"/>
    </row>
    <row r="26" spans="2:3" x14ac:dyDescent="0.25">
      <c r="B26" s="58"/>
      <c r="C26" s="61"/>
    </row>
    <row r="27" spans="2:3" x14ac:dyDescent="0.25">
      <c r="B27" s="58"/>
      <c r="C27" s="56"/>
    </row>
    <row r="28" spans="2:3" x14ac:dyDescent="0.25">
      <c r="B28" s="58"/>
      <c r="C28" s="59"/>
    </row>
    <row r="29" spans="2:3" x14ac:dyDescent="0.25">
      <c r="B29" s="58"/>
      <c r="C29" s="59"/>
    </row>
    <row r="30" spans="2:3" x14ac:dyDescent="0.25">
      <c r="B30" s="58"/>
      <c r="C30" s="59"/>
    </row>
    <row r="31" spans="2:3" x14ac:dyDescent="0.25">
      <c r="B31" s="62"/>
      <c r="C31" s="59"/>
    </row>
    <row r="32" spans="2:3" x14ac:dyDescent="0.25">
      <c r="B32" s="56"/>
      <c r="C32" s="63"/>
    </row>
    <row r="33" spans="2:3" x14ac:dyDescent="0.25">
      <c r="B33" s="64"/>
      <c r="C33" s="65"/>
    </row>
    <row r="34" spans="2:3" x14ac:dyDescent="0.25">
      <c r="B34" s="64"/>
      <c r="C34" s="66"/>
    </row>
    <row r="35" spans="2:3" x14ac:dyDescent="0.25">
      <c r="B35" s="64"/>
      <c r="C35" s="67"/>
    </row>
    <row r="36" spans="2:3" x14ac:dyDescent="0.25">
      <c r="B36" s="64"/>
      <c r="C36" s="63"/>
    </row>
    <row r="37" spans="2:3" x14ac:dyDescent="0.25">
      <c r="B37" s="64"/>
      <c r="C37" s="65"/>
    </row>
    <row r="38" spans="2:3" x14ac:dyDescent="0.25">
      <c r="B38" s="64"/>
      <c r="C38" s="63"/>
    </row>
    <row r="39" spans="2:3" x14ac:dyDescent="0.25">
      <c r="B39" s="64"/>
      <c r="C39" s="56"/>
    </row>
    <row r="40" spans="2:3" x14ac:dyDescent="0.25">
      <c r="B40" s="64"/>
      <c r="C40" s="59"/>
    </row>
    <row r="41" spans="2:3" x14ac:dyDescent="0.25">
      <c r="B41" s="64"/>
      <c r="C41" s="59"/>
    </row>
    <row r="42" spans="2:3" x14ac:dyDescent="0.25">
      <c r="B42" s="62"/>
      <c r="C42" s="59"/>
    </row>
    <row r="43" spans="2:3" ht="18" x14ac:dyDescent="0.25">
      <c r="B43" s="63"/>
      <c r="C43" s="68"/>
    </row>
    <row r="44" spans="2:3" x14ac:dyDescent="0.25">
      <c r="B44" s="63"/>
      <c r="C44" s="69"/>
    </row>
    <row r="45" spans="2:3" ht="18" x14ac:dyDescent="0.25">
      <c r="B45" s="63"/>
      <c r="C45" s="68"/>
    </row>
    <row r="46" spans="2:3" x14ac:dyDescent="0.25">
      <c r="B46" s="63"/>
      <c r="C46" s="63"/>
    </row>
    <row r="47" spans="2:3" x14ac:dyDescent="0.25">
      <c r="B47" s="63"/>
      <c r="C47" s="69"/>
    </row>
    <row r="48" spans="2:3" x14ac:dyDescent="0.25">
      <c r="B48" s="63"/>
      <c r="C48" s="63"/>
    </row>
    <row r="49" spans="2:3" x14ac:dyDescent="0.25">
      <c r="B49" s="63"/>
      <c r="C49" s="65"/>
    </row>
    <row r="50" spans="2:3" x14ac:dyDescent="0.25">
      <c r="B50" s="63"/>
      <c r="C50" s="63"/>
    </row>
    <row r="51" spans="2:3" x14ac:dyDescent="0.25">
      <c r="B51" s="63"/>
      <c r="C51" s="62"/>
    </row>
    <row r="52" spans="2:3" x14ac:dyDescent="0.25">
      <c r="B52" s="63"/>
      <c r="C52" s="62"/>
    </row>
    <row r="53" spans="2:3" x14ac:dyDescent="0.25">
      <c r="B53" s="63"/>
      <c r="C53" s="62"/>
    </row>
    <row r="54" spans="2:3" x14ac:dyDescent="0.25">
      <c r="B54" s="63"/>
      <c r="C54" s="62"/>
    </row>
  </sheetData>
  <sheetProtection password="C46E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E34" sqref="E34"/>
    </sheetView>
  </sheetViews>
  <sheetFormatPr baseColWidth="10" defaultRowHeight="15" x14ac:dyDescent="0.25"/>
  <sheetData/>
  <sheetProtection password="C46E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23</vt:i4>
      </vt:variant>
    </vt:vector>
  </HeadingPairs>
  <TitlesOfParts>
    <vt:vector size="28" baseType="lpstr">
      <vt:lpstr>Fiche de signalement</vt:lpstr>
      <vt:lpstr>liste batiments</vt:lpstr>
      <vt:lpstr>mode d'emploi</vt:lpstr>
      <vt:lpstr>exemples</vt:lpstr>
      <vt:lpstr>reglementation</vt:lpstr>
      <vt:lpstr>DateChsct</vt:lpstr>
      <vt:lpstr>DateCpAp</vt:lpstr>
      <vt:lpstr>DateEvenement</vt:lpstr>
      <vt:lpstr>DateRegistre</vt:lpstr>
      <vt:lpstr>DateResp</vt:lpstr>
      <vt:lpstr>Declarationaccident</vt:lpstr>
      <vt:lpstr>Description</vt:lpstr>
      <vt:lpstr>FeuilleEnCours</vt:lpstr>
      <vt:lpstr>Fonction</vt:lpstr>
      <vt:lpstr>FonctionCpAp</vt:lpstr>
      <vt:lpstr>FonctionResp</vt:lpstr>
      <vt:lpstr>Lieu</vt:lpstr>
      <vt:lpstr>LocalisationRegistre</vt:lpstr>
      <vt:lpstr>NomPrenom</vt:lpstr>
      <vt:lpstr>NomPrenomCpAp</vt:lpstr>
      <vt:lpstr>NomPrenomResp</vt:lpstr>
      <vt:lpstr>NumeroDeLigne</vt:lpstr>
      <vt:lpstr>PageRegistre</vt:lpstr>
      <vt:lpstr>Proposition</vt:lpstr>
      <vt:lpstr>PropositionCpAp</vt:lpstr>
      <vt:lpstr>PropositionResp</vt:lpstr>
      <vt:lpstr>Service</vt:lpstr>
      <vt:lpstr>TypeSignalement</vt:lpstr>
    </vt:vector>
  </TitlesOfParts>
  <Company>Université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SAQUET</dc:creator>
  <cp:lastModifiedBy>Philippe SAQUET</cp:lastModifiedBy>
  <dcterms:created xsi:type="dcterms:W3CDTF">2020-04-08T15:47:49Z</dcterms:created>
  <dcterms:modified xsi:type="dcterms:W3CDTF">2020-04-15T15:12:19Z</dcterms:modified>
</cp:coreProperties>
</file>